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D:\Fase Nacional\"/>
    </mc:Choice>
  </mc:AlternateContent>
  <bookViews>
    <workbookView xWindow="0" yWindow="0" windowWidth="28800" windowHeight="12225" tabRatio="769"/>
  </bookViews>
  <sheets>
    <sheet name="Ficha de Inscrição" sheetId="23" r:id="rId1"/>
    <sheet name="Ficha de Alteraçã e Substitu" sheetId="22" r:id="rId2"/>
    <sheet name="Ficha de Reclamação" sheetId="24" r:id="rId3"/>
    <sheet name="Folha1" sheetId="25" r:id="rId4"/>
  </sheets>
  <externalReferences>
    <externalReference r:id="rId5"/>
  </externalReferences>
  <definedNames>
    <definedName name="_xlnm._FilterDatabase" localSheetId="0" hidden="1">'Ficha de Inscrição'!$B$18:$Q$56</definedName>
    <definedName name="_xlnm.Print_Area" localSheetId="1">'Ficha de Alteraçã e Substitu'!$A$1:$O$69</definedName>
    <definedName name="_xlnm.Print_Area" localSheetId="0">'Ficha de Inscrição'!$A$1:$R$85</definedName>
    <definedName name="_xlnm.Print_Area" localSheetId="2">'Ficha de Reclamação'!$A$1:$J$154</definedName>
    <definedName name="Todas">[1]Inscrições!$A$1:$L$1059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23" l="1"/>
  <c r="Q20" i="23" s="1"/>
  <c r="G53" i="23"/>
  <c r="Q53" i="23"/>
  <c r="G54" i="23"/>
  <c r="Q54" i="23"/>
  <c r="G55" i="23"/>
  <c r="Q55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19" i="23"/>
  <c r="Q19" i="23" s="1"/>
  <c r="H84" i="23"/>
  <c r="Q52" i="23"/>
  <c r="Q51" i="23"/>
  <c r="G52" i="23"/>
  <c r="G84" i="23"/>
  <c r="F84" i="23"/>
  <c r="J84" i="23" s="1"/>
  <c r="Q50" i="23"/>
  <c r="Q49" i="23"/>
  <c r="Q48" i="23"/>
  <c r="Q47" i="23"/>
  <c r="Q46" i="23"/>
  <c r="Q45" i="23"/>
  <c r="Q44" i="23"/>
  <c r="Q43" i="23"/>
  <c r="Q42" i="23"/>
  <c r="Q41" i="23"/>
  <c r="Q40" i="23"/>
  <c r="Q39" i="23"/>
  <c r="Q38" i="23"/>
  <c r="Q37" i="23"/>
  <c r="Q36" i="23"/>
  <c r="Q35" i="23"/>
  <c r="Q34" i="23"/>
  <c r="Q33" i="23"/>
  <c r="Q32" i="23"/>
  <c r="Q31" i="23"/>
  <c r="Q30" i="23"/>
  <c r="Q29" i="23"/>
  <c r="Q28" i="23"/>
  <c r="Q27" i="23"/>
  <c r="Q26" i="23"/>
  <c r="Q25" i="23"/>
  <c r="Q24" i="23"/>
  <c r="Q23" i="23"/>
  <c r="Q22" i="23"/>
  <c r="Q21" i="23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F38" i="22"/>
  <c r="F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</calcChain>
</file>

<file path=xl/comments1.xml><?xml version="1.0" encoding="utf-8"?>
<comments xmlns="http://schemas.openxmlformats.org/spreadsheetml/2006/main">
  <authors>
    <author>Utilizador</author>
    <author>rmachado</author>
  </authors>
  <commentList>
    <comment ref="K18" authorId="0" shapeId="0">
      <text>
        <r>
          <rPr>
            <b/>
            <sz val="12"/>
            <color indexed="81"/>
            <rFont val="Tahoma"/>
            <family val="2"/>
          </rPr>
          <t xml:space="preserve">Escreva o Nome da Escola com as seguintes abreviaturas:
AE- Agrupamento de Escolas
EB- Escola Básica
EBS - Escola Básica e Secundária
ES - Escola Secundária
EP - Escola Profissional
Col.- Colégio
</t>
        </r>
      </text>
    </comment>
    <comment ref="P18" authorId="1" shapeId="0">
      <text>
        <r>
          <rPr>
            <sz val="12"/>
            <color indexed="81"/>
            <rFont val="Tahoma"/>
            <family val="2"/>
          </rPr>
          <t>As Estafetas são constituídas por alunos Inantis A + Infantis B e, por alunos Iniciados+Juvenis</t>
        </r>
      </text>
    </comment>
  </commentList>
</comments>
</file>

<file path=xl/comments2.xml><?xml version="1.0" encoding="utf-8"?>
<comments xmlns="http://schemas.openxmlformats.org/spreadsheetml/2006/main">
  <authors>
    <author>rmachado</author>
  </authors>
  <commentList>
    <comment ref="O13" authorId="0" shapeId="0">
      <text>
        <r>
          <rPr>
            <sz val="12"/>
            <color indexed="81"/>
            <rFont val="Tahoma"/>
            <family val="2"/>
          </rPr>
          <t>As Estafetas são constituídas por alunos Inantis A + Infantis B e, por alunos Iniciados+Juvenis</t>
        </r>
      </text>
    </comment>
    <comment ref="O37" authorId="0" shapeId="0">
      <text>
        <r>
          <rPr>
            <sz val="12"/>
            <color indexed="81"/>
            <rFont val="Tahoma"/>
            <family val="2"/>
          </rPr>
          <t>As Estafetas são constituídas por alunos Inantis A + Infantis B e, por alunos Iniciados+Juvenis</t>
        </r>
      </text>
    </comment>
  </commentList>
</comments>
</file>

<file path=xl/sharedStrings.xml><?xml version="1.0" encoding="utf-8"?>
<sst xmlns="http://schemas.openxmlformats.org/spreadsheetml/2006/main" count="330" uniqueCount="141">
  <si>
    <t>Escalão Etário</t>
  </si>
  <si>
    <t>Género</t>
  </si>
  <si>
    <t>INFANTIL A</t>
  </si>
  <si>
    <t>INFANTIL B</t>
  </si>
  <si>
    <t>INICIADO</t>
  </si>
  <si>
    <t>JUVENIL</t>
  </si>
  <si>
    <t>Braga</t>
  </si>
  <si>
    <t>Bragança e Côa</t>
  </si>
  <si>
    <t>Entre Douro e Vouga</t>
  </si>
  <si>
    <t>Porto</t>
  </si>
  <si>
    <t>Tâmega</t>
  </si>
  <si>
    <t>Viana do Castelo</t>
  </si>
  <si>
    <t>Vila Real e Douro</t>
  </si>
  <si>
    <t>Guarda</t>
  </si>
  <si>
    <t>Viseu</t>
  </si>
  <si>
    <t>Leiria</t>
  </si>
  <si>
    <t>Coimbra</t>
  </si>
  <si>
    <t>Castelo Branco</t>
  </si>
  <si>
    <t>Aveiro</t>
  </si>
  <si>
    <t xml:space="preserve"> Lisboa  Cidade</t>
  </si>
  <si>
    <t xml:space="preserve"> Sintra </t>
  </si>
  <si>
    <t>Amadora, Cascais e Oeiras</t>
  </si>
  <si>
    <t>Loures, Odivelas e Vila Franca de Xira</t>
  </si>
  <si>
    <t>Leziria e Médio Tejo</t>
  </si>
  <si>
    <t>Península de Setúbal</t>
  </si>
  <si>
    <t>Alentejo  Central</t>
  </si>
  <si>
    <t xml:space="preserve">Alto Alentejo </t>
  </si>
  <si>
    <t>Baixo Alentejo e Alentejo Litoral</t>
  </si>
  <si>
    <t>Oeste</t>
  </si>
  <si>
    <t>Algarve</t>
  </si>
  <si>
    <t>CLDE</t>
  </si>
  <si>
    <t>DSRLVT</t>
  </si>
  <si>
    <t>DSRN</t>
  </si>
  <si>
    <t>DSRC</t>
  </si>
  <si>
    <t>DSRALE</t>
  </si>
  <si>
    <t>DSRALG</t>
  </si>
  <si>
    <t>Ano Nascimento</t>
  </si>
  <si>
    <t>DSR</t>
  </si>
  <si>
    <t>Escola</t>
  </si>
  <si>
    <t>PROVA(S) EM QUE ESTAVA INSCRITO</t>
  </si>
  <si>
    <t>Dorsal a)</t>
  </si>
  <si>
    <t>BI/CC</t>
  </si>
  <si>
    <t>a) A preencher pela Organização</t>
  </si>
  <si>
    <t>Alberto Sampaio</t>
  </si>
  <si>
    <t>Selecione CLDE</t>
  </si>
  <si>
    <t>Selecione DSR</t>
  </si>
  <si>
    <t>Escalão ?</t>
  </si>
  <si>
    <t>Feminino</t>
  </si>
  <si>
    <t>Masculino</t>
  </si>
  <si>
    <t>Género ?</t>
  </si>
  <si>
    <t>EB São Nicolau</t>
  </si>
  <si>
    <t>Estafetas ?</t>
  </si>
  <si>
    <t>Infantis A+B Mas+Fem</t>
  </si>
  <si>
    <t>Iniciados+Juvenis Mas+Fem</t>
  </si>
  <si>
    <t>Ano de Nascimento Validar</t>
  </si>
  <si>
    <t>ERROS</t>
  </si>
  <si>
    <t>INSCRIÇÃO DE ALUNOS</t>
  </si>
  <si>
    <t>INSCRIÇÃO DE PROFESSORES ACOMPANHANTES</t>
  </si>
  <si>
    <t>Contacto de Telemóvel</t>
  </si>
  <si>
    <t>?</t>
  </si>
  <si>
    <t xml:space="preserve">Nome do(a) PROFESSOR(a)                                         1º e último </t>
  </si>
  <si>
    <t>x</t>
  </si>
  <si>
    <t>OBSERVAÇÕES</t>
  </si>
  <si>
    <t xml:space="preserve">Nome do(a) Aluno(a)                                                        1º e último </t>
  </si>
  <si>
    <t>NOTA: Assinale com "X" o Chefe de Comitiva</t>
  </si>
  <si>
    <t>CHEFE DE COMITIVA</t>
  </si>
  <si>
    <t>O Chefe de Comitiva</t>
  </si>
  <si>
    <t>O Secretariado Técnico</t>
  </si>
  <si>
    <t>PROVA(S) EM QUE SE INSCREVEM</t>
  </si>
  <si>
    <t>MegaSprinter</t>
  </si>
  <si>
    <t>MegaSalto</t>
  </si>
  <si>
    <t>MegaKm</t>
  </si>
  <si>
    <t>INF A</t>
  </si>
  <si>
    <t>INF B</t>
  </si>
  <si>
    <t>INIC</t>
  </si>
  <si>
    <t>JUV</t>
  </si>
  <si>
    <t>FEMININO</t>
  </si>
  <si>
    <t>MASCULINO</t>
  </si>
  <si>
    <t>Dorsal</t>
  </si>
  <si>
    <t>ENTREGAR NO SECRETARIADO TÉCNICO</t>
  </si>
  <si>
    <t>Prova (MSprinter/Msalto/MKm)</t>
  </si>
  <si>
    <t>IDENTIFICAÇÃO DO ALUNO</t>
  </si>
  <si>
    <t>Dorsal N.º</t>
  </si>
  <si>
    <t>HORA</t>
  </si>
  <si>
    <t xml:space="preserve">OBJETO DE RECLAMAÇÃO: </t>
  </si>
  <si>
    <t>O objeto de reclamação destina-se exclusivamente a aspetos de caráter classificativo. A reclamação deverá ser descrita de forma clara e direta e, apresentada imediatamente após a divulgação das classificações.</t>
  </si>
  <si>
    <t>Nota:</t>
  </si>
  <si>
    <t>A reclamação só será considerada válida para entrega após um total preenchimento desta ficha e respetivas assinaturas.</t>
  </si>
  <si>
    <t>Mega Sprinter (X)</t>
  </si>
  <si>
    <t>Mega Salto           (X)</t>
  </si>
  <si>
    <t>Mega Km             (X)</t>
  </si>
  <si>
    <t>Estafeta          (selecione)                   (Estf. Mista Inf A+B ou                Estf. Mista Inic + Juv)</t>
  </si>
  <si>
    <t>ex</t>
  </si>
  <si>
    <t>FICHA ALTERAÇÃO/ SUBSTITUIÇÃO DE ALUNOS - FASE NACIONAL</t>
  </si>
  <si>
    <t>FICHA DE INSCRIÇÃO - FASE NACIONAL</t>
  </si>
  <si>
    <t>FICHA DE RECLAMAÇÃO</t>
  </si>
  <si>
    <t>ENTREGAR NA ACREDITAÇÃO</t>
  </si>
  <si>
    <t>QUADRO DE REFERÊNCIA PARA INSCRIÇÕES                                                    (N.º MAX DE PARTICIPANTES POR PROVA)</t>
  </si>
  <si>
    <t>MOTORISTA 1</t>
  </si>
  <si>
    <t>NOME</t>
  </si>
  <si>
    <t>MOTORISTA 2</t>
  </si>
  <si>
    <t>HORA DE SAÍDA DA COMITIVA</t>
  </si>
  <si>
    <t>EM FUNÇÃO DAS HORAS QUE VAI CONDUZIR DURANTE A VIAGEM DE REGRESSO (E QUE TÊM UM LIMITE POR DIA), A PARTIR DE QUE HORAS PODE ESTE MOTORISTA CONDUZIR NO SÁBADO?</t>
  </si>
  <si>
    <t>OS DADOS SOLICITADOS NOS CAMPOS ABAIXO SÃO MUITO IMPORTANTES. PODERÃO SER OBTIDOS JUNTO DA EMPRESA TRANSPORTADORA A CONTRATAR.</t>
  </si>
  <si>
    <t>MegaLançamento</t>
  </si>
  <si>
    <t>Código GEPE</t>
  </si>
  <si>
    <t xml:space="preserve">Mega Lançamento </t>
  </si>
  <si>
    <t>RA Açores</t>
  </si>
  <si>
    <t>RA Madeira</t>
  </si>
  <si>
    <t>Mega Lançamento</t>
  </si>
  <si>
    <t>Sprint</t>
  </si>
  <si>
    <t>Prova</t>
  </si>
  <si>
    <t>Mega KM</t>
  </si>
  <si>
    <t>Mega Lançamento Adapt.</t>
  </si>
  <si>
    <r>
      <t xml:space="preserve">PROVAS EM QUE SE INSCREVE -  </t>
    </r>
    <r>
      <rPr>
        <b/>
        <sz val="12"/>
        <rFont val="Arial"/>
        <family val="2"/>
      </rPr>
      <t>Assinale com um X</t>
    </r>
  </si>
  <si>
    <t xml:space="preserve">Mega Sprinter </t>
  </si>
  <si>
    <t xml:space="preserve">Mega Salto        </t>
  </si>
  <si>
    <t xml:space="preserve">Mega Km          </t>
  </si>
  <si>
    <t xml:space="preserve">Mega Salto       </t>
  </si>
  <si>
    <t>Percurso a realizar: IDA</t>
  </si>
  <si>
    <t>Percurso a realizar: VOLTA</t>
  </si>
  <si>
    <t>OBSERVAÇÕES:</t>
  </si>
  <si>
    <t>CONTACTO TELEFÓNICO</t>
  </si>
  <si>
    <t>HORA DE CHEGADA A LISBOA</t>
  </si>
  <si>
    <t xml:space="preserve">Estafeta          </t>
  </si>
  <si>
    <t>2 + 1 Adaptado M.</t>
  </si>
  <si>
    <t>2 + 1 Adaptado F.</t>
  </si>
  <si>
    <t>ALUNOS A SUBSTITUIR</t>
  </si>
  <si>
    <t>ALUNOS NOVOS E ALTERAÇÕES</t>
  </si>
  <si>
    <t>João Manuel</t>
  </si>
  <si>
    <t>Responsável por</t>
  </si>
  <si>
    <t xml:space="preserve">Nome do(a) PROFESSOR(a) - 1º e último </t>
  </si>
  <si>
    <t>Chefe de Comitiva (x)</t>
  </si>
  <si>
    <t>EM VIRTUDE DOS AUTOCARROS CONTRATADOS POR CADA CLDE FICAREM, APÓS A CHEGADA, À DISPOSIÇÃO DA ORGANIZAÇÃO E DE FORMA A PODER PERCEBER-SE QUAL A DISPONIBILIDADE DE HORAS DE CONDUÇÃO DE CADA MOTORISTA, SOLICITAMOS O PREENCHIMENTO DOS DADOS ABAIXO, ESPECIALMENTE OS CAMPOS A LARANJA (MUITO IMPORTANTE). OS NOMES E CONTACTOS DOS MOTORISTAS DEVERÃO SER FACULTADOS ANTES DA VIAGEM.</t>
  </si>
  <si>
    <t>Lançamento adaptado</t>
  </si>
  <si>
    <t>Escalão Único</t>
  </si>
  <si>
    <t>Federado em Atletismo</t>
  </si>
  <si>
    <t>Sim/Não</t>
  </si>
  <si>
    <r>
      <t xml:space="preserve">Inscrições até 28 de março de 2019 para: </t>
    </r>
    <r>
      <rPr>
        <sz val="16"/>
        <color indexed="30"/>
        <rFont val="Arial Black"/>
        <family val="2"/>
      </rPr>
      <t>rui.piedade@dge.mec.pt e tania.neto@dgeste.mec.pt</t>
    </r>
  </si>
  <si>
    <t>Mega Lançamento  (Assinalar com A-Adaptados)</t>
  </si>
  <si>
    <t>Estafeta  (selecione ou 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</si>
</sst>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color indexed="16"/>
      <name val="Arial Black"/>
      <family val="2"/>
    </font>
    <font>
      <u/>
      <sz val="18"/>
      <color indexed="53"/>
      <name val="Arial Black"/>
      <family val="2"/>
    </font>
    <font>
      <sz val="16"/>
      <color indexed="30"/>
      <name val="Arial Black"/>
      <family val="2"/>
    </font>
    <font>
      <sz val="16"/>
      <color indexed="57"/>
      <name val="Arial Black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12"/>
      <color indexed="81"/>
      <name val="Tahoma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8"/>
      <color indexed="12"/>
      <name val="Arial Black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i/>
      <sz val="16"/>
      <name val="Arial"/>
      <family val="2"/>
    </font>
    <font>
      <b/>
      <sz val="12"/>
      <color indexed="81"/>
      <name val="Tahoma"/>
      <family val="2"/>
    </font>
    <font>
      <b/>
      <sz val="22"/>
      <name val="Arial"/>
      <family val="2"/>
    </font>
    <font>
      <u/>
      <sz val="18"/>
      <name val="Arial Black"/>
      <family val="2"/>
    </font>
    <font>
      <sz val="16"/>
      <name val="Arial Black"/>
      <family val="2"/>
    </font>
    <font>
      <sz val="18"/>
      <name val="Arial Black"/>
      <family val="2"/>
    </font>
    <font>
      <b/>
      <sz val="14"/>
      <name val="Arial"/>
      <family val="2"/>
    </font>
    <font>
      <sz val="14"/>
      <name val="Arial Black"/>
      <family val="2"/>
    </font>
    <font>
      <b/>
      <sz val="11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theme="9" tint="0.59999389629810485"/>
      <name val="Arial"/>
      <family val="2"/>
    </font>
    <font>
      <b/>
      <sz val="14"/>
      <color rgb="FFC00000"/>
      <name val="Arial"/>
      <family val="2"/>
    </font>
    <font>
      <sz val="16"/>
      <color theme="0"/>
      <name val="Arial Black"/>
      <family val="2"/>
    </font>
    <font>
      <b/>
      <sz val="8"/>
      <name val="Arial"/>
      <family val="2"/>
    </font>
    <font>
      <b/>
      <sz val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fgColor theme="0"/>
        <bgColor theme="9" tint="0.59996337778862885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0" fillId="0" borderId="0"/>
  </cellStyleXfs>
  <cellXfs count="316">
    <xf numFmtId="0" fontId="0" fillId="0" borderId="0" xfId="0"/>
    <xf numFmtId="0" fontId="5" fillId="2" borderId="0" xfId="0" applyFont="1" applyFill="1" applyBorder="1" applyAlignment="1" applyProtection="1">
      <alignment horizontal="center" vertical="center" wrapText="1" shrinkToFit="1"/>
    </xf>
    <xf numFmtId="0" fontId="0" fillId="2" borderId="0" xfId="0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13" fillId="2" borderId="0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2" fillId="2" borderId="2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0" fillId="2" borderId="8" xfId="0" applyFill="1" applyBorder="1" applyAlignment="1">
      <alignment wrapText="1"/>
    </xf>
    <xf numFmtId="0" fontId="0" fillId="3" borderId="5" xfId="0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wrapText="1"/>
    </xf>
    <xf numFmtId="0" fontId="19" fillId="2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0" fontId="0" fillId="2" borderId="21" xfId="0" applyFill="1" applyBorder="1" applyAlignment="1">
      <alignment wrapText="1"/>
    </xf>
    <xf numFmtId="0" fontId="17" fillId="3" borderId="5" xfId="0" applyFont="1" applyFill="1" applyBorder="1" applyAlignment="1">
      <alignment horizontal="right" wrapText="1"/>
    </xf>
    <xf numFmtId="0" fontId="17" fillId="4" borderId="5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 applyProtection="1">
      <alignment horizontal="center" vertical="center" wrapText="1" shrinkToFit="1"/>
    </xf>
    <xf numFmtId="0" fontId="3" fillId="5" borderId="22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wrapText="1"/>
    </xf>
    <xf numFmtId="0" fontId="3" fillId="6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 shrinkToFit="1"/>
    </xf>
    <xf numFmtId="0" fontId="3" fillId="6" borderId="25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 wrapText="1" shrinkToFit="1"/>
    </xf>
    <xf numFmtId="0" fontId="0" fillId="3" borderId="29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wrapText="1"/>
    </xf>
    <xf numFmtId="0" fontId="1" fillId="11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0" fillId="0" borderId="1" xfId="1" applyFont="1" applyBorder="1" applyAlignment="1" applyProtection="1">
      <alignment horizontal="center"/>
      <protection locked="0"/>
    </xf>
    <xf numFmtId="0" fontId="1" fillId="2" borderId="24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right" wrapText="1"/>
    </xf>
    <xf numFmtId="0" fontId="0" fillId="12" borderId="5" xfId="0" applyFill="1" applyBorder="1" applyAlignment="1">
      <alignment horizontal="center" wrapText="1"/>
    </xf>
    <xf numFmtId="0" fontId="0" fillId="12" borderId="30" xfId="0" applyFill="1" applyBorder="1" applyAlignment="1">
      <alignment horizont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3" borderId="32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8" fillId="10" borderId="66" xfId="0" applyFont="1" applyFill="1" applyBorder="1" applyAlignment="1">
      <alignment horizontal="center" vertical="center" wrapText="1"/>
    </xf>
    <xf numFmtId="0" fontId="28" fillId="10" borderId="28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0" fillId="4" borderId="39" xfId="0" applyFill="1" applyBorder="1" applyAlignment="1"/>
    <xf numFmtId="0" fontId="0" fillId="4" borderId="40" xfId="0" applyFill="1" applyBorder="1" applyAlignment="1"/>
    <xf numFmtId="0" fontId="1" fillId="4" borderId="38" xfId="0" applyFont="1" applyFill="1" applyBorder="1" applyAlignment="1"/>
    <xf numFmtId="0" fontId="1" fillId="2" borderId="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86" xfId="0" applyFont="1" applyFill="1" applyBorder="1" applyAlignment="1">
      <alignment horizontal="center" vertical="center" wrapText="1"/>
    </xf>
    <xf numFmtId="0" fontId="0" fillId="2" borderId="87" xfId="0" applyFont="1" applyFill="1" applyBorder="1" applyAlignment="1">
      <alignment horizontal="center" vertical="center" wrapText="1"/>
    </xf>
    <xf numFmtId="3" fontId="17" fillId="2" borderId="87" xfId="0" applyNumberFormat="1" applyFont="1" applyFill="1" applyBorder="1" applyAlignment="1">
      <alignment horizontal="center" vertical="center" wrapText="1"/>
    </xf>
    <xf numFmtId="0" fontId="17" fillId="2" borderId="87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0" fontId="3" fillId="13" borderId="23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wrapText="1"/>
    </xf>
    <xf numFmtId="0" fontId="35" fillId="2" borderId="85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8" fillId="17" borderId="4" xfId="0" applyFont="1" applyFill="1" applyBorder="1" applyAlignment="1">
      <alignment horizontal="center" vertical="center" wrapText="1"/>
    </xf>
    <xf numFmtId="0" fontId="2" fillId="17" borderId="4" xfId="0" applyFont="1" applyFill="1" applyBorder="1" applyAlignment="1">
      <alignment horizontal="center" vertical="center" wrapText="1"/>
    </xf>
    <xf numFmtId="0" fontId="36" fillId="6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9" fillId="8" borderId="38" xfId="0" applyFont="1" applyFill="1" applyBorder="1" applyAlignment="1">
      <alignment horizontal="center" vertical="center" wrapText="1"/>
    </xf>
    <xf numFmtId="0" fontId="29" fillId="8" borderId="39" xfId="0" applyFont="1" applyFill="1" applyBorder="1" applyAlignment="1">
      <alignment horizontal="center" vertical="center" wrapText="1"/>
    </xf>
    <xf numFmtId="0" fontId="29" fillId="8" borderId="40" xfId="0" applyFont="1" applyFill="1" applyBorder="1" applyAlignment="1">
      <alignment horizontal="center" vertical="center" wrapText="1"/>
    </xf>
    <xf numFmtId="0" fontId="29" fillId="8" borderId="37" xfId="0" applyFont="1" applyFill="1" applyBorder="1" applyAlignment="1">
      <alignment horizontal="center" vertical="center" wrapText="1"/>
    </xf>
    <xf numFmtId="0" fontId="29" fillId="8" borderId="0" xfId="0" applyFont="1" applyFill="1" applyBorder="1" applyAlignment="1">
      <alignment horizontal="center" vertical="center" wrapText="1"/>
    </xf>
    <xf numFmtId="0" fontId="29" fillId="8" borderId="36" xfId="0" applyFont="1" applyFill="1" applyBorder="1" applyAlignment="1">
      <alignment horizontal="center" vertical="center" wrapText="1"/>
    </xf>
    <xf numFmtId="0" fontId="29" fillId="8" borderId="41" xfId="0" applyFont="1" applyFill="1" applyBorder="1" applyAlignment="1">
      <alignment horizontal="center" vertical="center" wrapText="1"/>
    </xf>
    <xf numFmtId="0" fontId="29" fillId="8" borderId="42" xfId="0" applyFont="1" applyFill="1" applyBorder="1" applyAlignment="1">
      <alignment horizontal="center" vertical="center" wrapText="1"/>
    </xf>
    <xf numFmtId="0" fontId="29" fillId="8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13" borderId="44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center" vertical="center" wrapText="1"/>
    </xf>
    <xf numFmtId="0" fontId="3" fillId="13" borderId="48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49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5" fillId="16" borderId="35" xfId="0" applyFont="1" applyFill="1" applyBorder="1" applyAlignment="1" applyProtection="1">
      <alignment horizontal="center" vertical="center" wrapText="1" shrinkToFit="1"/>
    </xf>
    <xf numFmtId="0" fontId="3" fillId="2" borderId="0" xfId="0" applyFont="1" applyFill="1" applyBorder="1" applyAlignment="1">
      <alignment horizontal="left" wrapText="1"/>
    </xf>
    <xf numFmtId="0" fontId="3" fillId="8" borderId="36" xfId="0" applyFont="1" applyFill="1" applyBorder="1" applyAlignment="1">
      <alignment horizontal="center" vertical="center" wrapText="1"/>
    </xf>
    <xf numFmtId="0" fontId="3" fillId="8" borderId="37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top"/>
    </xf>
    <xf numFmtId="0" fontId="0" fillId="2" borderId="39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41" xfId="0" applyFill="1" applyBorder="1" applyAlignment="1">
      <alignment horizontal="left" vertical="top"/>
    </xf>
    <xf numFmtId="0" fontId="0" fillId="2" borderId="42" xfId="0" applyFill="1" applyBorder="1" applyAlignment="1">
      <alignment horizontal="left" vertical="top"/>
    </xf>
    <xf numFmtId="0" fontId="0" fillId="2" borderId="43" xfId="0" applyFill="1" applyBorder="1" applyAlignment="1">
      <alignment horizontal="left" vertical="top"/>
    </xf>
    <xf numFmtId="0" fontId="0" fillId="0" borderId="49" xfId="0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wrapText="1"/>
    </xf>
    <xf numFmtId="0" fontId="33" fillId="2" borderId="54" xfId="0" applyFont="1" applyFill="1" applyBorder="1" applyAlignment="1" applyProtection="1">
      <alignment horizontal="center" vertical="center" wrapText="1" shrinkToFit="1"/>
    </xf>
    <xf numFmtId="0" fontId="33" fillId="2" borderId="50" xfId="0" applyFont="1" applyFill="1" applyBorder="1" applyAlignment="1" applyProtection="1">
      <alignment horizontal="center" vertical="center" wrapText="1" shrinkToFit="1"/>
    </xf>
    <xf numFmtId="0" fontId="33" fillId="2" borderId="51" xfId="0" applyFont="1" applyFill="1" applyBorder="1" applyAlignment="1" applyProtection="1">
      <alignment horizontal="center" vertical="center" wrapText="1" shrinkToFit="1"/>
    </xf>
    <xf numFmtId="0" fontId="33" fillId="2" borderId="55" xfId="0" applyFont="1" applyFill="1" applyBorder="1" applyAlignment="1" applyProtection="1">
      <alignment horizontal="center" vertical="center" wrapText="1" shrinkToFit="1"/>
    </xf>
    <xf numFmtId="0" fontId="33" fillId="2" borderId="26" xfId="0" applyFont="1" applyFill="1" applyBorder="1" applyAlignment="1" applyProtection="1">
      <alignment horizontal="center" vertical="center" wrapText="1" shrinkToFit="1"/>
    </xf>
    <xf numFmtId="0" fontId="33" fillId="2" borderId="56" xfId="0" applyFont="1" applyFill="1" applyBorder="1" applyAlignment="1" applyProtection="1">
      <alignment horizontal="center" vertical="center" wrapText="1" shrinkToFit="1"/>
    </xf>
    <xf numFmtId="0" fontId="3" fillId="5" borderId="5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28" fillId="10" borderId="6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28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20" fillId="2" borderId="87" xfId="0" applyFont="1" applyFill="1" applyBorder="1" applyAlignment="1">
      <alignment horizontal="center" vertical="center" wrapText="1"/>
    </xf>
    <xf numFmtId="0" fontId="20" fillId="2" borderId="88" xfId="0" applyFont="1" applyFill="1" applyBorder="1" applyAlignment="1">
      <alignment horizontal="center" vertical="center" wrapText="1"/>
    </xf>
    <xf numFmtId="0" fontId="24" fillId="15" borderId="60" xfId="0" applyFont="1" applyFill="1" applyBorder="1" applyAlignment="1" applyProtection="1">
      <alignment horizontal="center" vertical="center" wrapText="1" shrinkToFit="1"/>
    </xf>
    <xf numFmtId="0" fontId="24" fillId="15" borderId="61" xfId="0" applyFont="1" applyFill="1" applyBorder="1" applyAlignment="1" applyProtection="1">
      <alignment horizontal="center" vertical="center" wrapText="1" shrinkToFit="1"/>
    </xf>
    <xf numFmtId="0" fontId="0" fillId="0" borderId="61" xfId="0" applyBorder="1" applyAlignment="1">
      <alignment horizontal="center" vertical="center" wrapText="1" shrinkToFit="1"/>
    </xf>
    <xf numFmtId="0" fontId="0" fillId="0" borderId="62" xfId="0" applyBorder="1" applyAlignment="1">
      <alignment horizontal="center" vertical="center" wrapText="1" shrinkToFit="1"/>
    </xf>
    <xf numFmtId="0" fontId="4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25" fillId="16" borderId="61" xfId="0" applyFont="1" applyFill="1" applyBorder="1" applyAlignment="1" applyProtection="1">
      <alignment horizontal="center" vertical="center" wrapText="1" shrinkToFit="1"/>
    </xf>
    <xf numFmtId="0" fontId="9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24" fillId="16" borderId="35" xfId="0" applyFont="1" applyFill="1" applyBorder="1" applyAlignment="1" applyProtection="1">
      <alignment horizontal="center" vertical="center" wrapText="1" shrinkToFit="1"/>
    </xf>
    <xf numFmtId="0" fontId="1" fillId="8" borderId="63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7" fillId="8" borderId="39" xfId="0" applyFont="1" applyFill="1" applyBorder="1" applyAlignment="1" applyProtection="1">
      <alignment horizontal="center" vertical="center" wrapText="1" shrinkToFit="1"/>
    </xf>
    <xf numFmtId="0" fontId="27" fillId="16" borderId="64" xfId="0" applyFont="1" applyFill="1" applyBorder="1" applyAlignment="1" applyProtection="1">
      <alignment horizontal="center" vertical="center" wrapText="1" shrinkToFit="1"/>
    </xf>
    <xf numFmtId="0" fontId="27" fillId="16" borderId="65" xfId="0" applyFont="1" applyFill="1" applyBorder="1" applyAlignment="1" applyProtection="1">
      <alignment horizontal="center" vertical="center" wrapText="1" shrinkToFit="1"/>
    </xf>
    <xf numFmtId="0" fontId="0" fillId="3" borderId="66" xfId="0" applyFill="1" applyBorder="1" applyAlignment="1">
      <alignment horizontal="left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54" xfId="0" applyFont="1" applyFill="1" applyBorder="1" applyAlignment="1">
      <alignment horizontal="left" vertical="center" wrapText="1"/>
    </xf>
    <xf numFmtId="0" fontId="17" fillId="2" borderId="50" xfId="0" applyFont="1" applyFill="1" applyBorder="1" applyAlignment="1">
      <alignment horizontal="left" vertical="center" wrapText="1"/>
    </xf>
    <xf numFmtId="0" fontId="17" fillId="2" borderId="5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52" xfId="0" applyFont="1" applyFill="1" applyBorder="1" applyAlignment="1">
      <alignment horizontal="left" vertical="center" wrapText="1"/>
    </xf>
    <xf numFmtId="0" fontId="17" fillId="2" borderId="67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7" fillId="2" borderId="53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wrapText="1"/>
    </xf>
    <xf numFmtId="0" fontId="0" fillId="2" borderId="34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17" fillId="2" borderId="68" xfId="0" applyFont="1" applyFill="1" applyBorder="1" applyAlignment="1">
      <alignment horizontal="left" vertical="center" wrapText="1"/>
    </xf>
    <xf numFmtId="0" fontId="17" fillId="2" borderId="69" xfId="0" applyFont="1" applyFill="1" applyBorder="1" applyAlignment="1">
      <alignment horizontal="left" vertical="center" wrapText="1"/>
    </xf>
    <xf numFmtId="0" fontId="17" fillId="2" borderId="70" xfId="0" applyFont="1" applyFill="1" applyBorder="1" applyAlignment="1">
      <alignment horizontal="left" vertical="center" wrapText="1"/>
    </xf>
    <xf numFmtId="0" fontId="17" fillId="2" borderId="71" xfId="0" applyFont="1" applyFill="1" applyBorder="1" applyAlignment="1">
      <alignment horizontal="left" vertical="center" wrapText="1"/>
    </xf>
    <xf numFmtId="0" fontId="17" fillId="2" borderId="72" xfId="0" applyFont="1" applyFill="1" applyBorder="1" applyAlignment="1">
      <alignment horizontal="left" vertical="center" wrapText="1"/>
    </xf>
    <xf numFmtId="0" fontId="17" fillId="2" borderId="73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74" xfId="0" applyFont="1" applyFill="1" applyBorder="1" applyAlignment="1">
      <alignment horizontal="left" vertical="center" wrapText="1"/>
    </xf>
    <xf numFmtId="0" fontId="0" fillId="2" borderId="63" xfId="0" applyFill="1" applyBorder="1" applyAlignment="1">
      <alignment horizontal="center" wrapText="1"/>
    </xf>
    <xf numFmtId="0" fontId="26" fillId="6" borderId="63" xfId="0" applyFont="1" applyFill="1" applyBorder="1" applyAlignment="1">
      <alignment horizontal="center" vertical="center" wrapText="1"/>
    </xf>
    <xf numFmtId="0" fontId="26" fillId="6" borderId="75" xfId="0" applyFont="1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53" xfId="0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wrapText="1"/>
    </xf>
    <xf numFmtId="0" fontId="22" fillId="16" borderId="54" xfId="0" applyFont="1" applyFill="1" applyBorder="1" applyAlignment="1">
      <alignment horizontal="center" vertical="center" textRotation="90" wrapText="1"/>
    </xf>
    <xf numFmtId="0" fontId="22" fillId="16" borderId="12" xfId="0" applyFont="1" applyFill="1" applyBorder="1" applyAlignment="1">
      <alignment horizontal="center" vertical="center" textRotation="90" wrapText="1"/>
    </xf>
    <xf numFmtId="0" fontId="22" fillId="16" borderId="67" xfId="0" applyFont="1" applyFill="1" applyBorder="1" applyAlignment="1">
      <alignment horizontal="center" vertical="center" textRotation="90" wrapText="1"/>
    </xf>
    <xf numFmtId="0" fontId="26" fillId="6" borderId="21" xfId="0" applyFont="1" applyFill="1" applyBorder="1" applyAlignment="1">
      <alignment horizontal="center" vertical="center" wrapText="1"/>
    </xf>
    <xf numFmtId="0" fontId="26" fillId="6" borderId="78" xfId="0" applyFont="1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wrapText="1"/>
    </xf>
    <xf numFmtId="0" fontId="0" fillId="2" borderId="21" xfId="0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79" xfId="0" applyFont="1" applyFill="1" applyBorder="1" applyAlignment="1">
      <alignment horizontal="center" vertical="center" wrapText="1"/>
    </xf>
    <xf numFmtId="0" fontId="0" fillId="2" borderId="80" xfId="0" applyFill="1" applyBorder="1" applyAlignment="1">
      <alignment horizontal="center" wrapText="1"/>
    </xf>
    <xf numFmtId="0" fontId="0" fillId="2" borderId="35" xfId="0" applyFill="1" applyBorder="1" applyAlignment="1">
      <alignment horizontal="center" wrapText="1"/>
    </xf>
    <xf numFmtId="0" fontId="25" fillId="16" borderId="65" xfId="0" applyFont="1" applyFill="1" applyBorder="1" applyAlignment="1" applyProtection="1">
      <alignment horizontal="center" vertical="center" wrapText="1" shrinkToFit="1"/>
    </xf>
    <xf numFmtId="0" fontId="3" fillId="6" borderId="63" xfId="0" applyFont="1" applyFill="1" applyBorder="1" applyAlignment="1">
      <alignment horizontal="center" vertical="center" wrapText="1"/>
    </xf>
    <xf numFmtId="0" fontId="25" fillId="8" borderId="39" xfId="0" applyFont="1" applyFill="1" applyBorder="1" applyAlignment="1" applyProtection="1">
      <alignment horizontal="center" vertical="center" wrapText="1" shrinkToFit="1"/>
    </xf>
    <xf numFmtId="0" fontId="0" fillId="2" borderId="82" xfId="0" applyFill="1" applyBorder="1" applyAlignment="1">
      <alignment horizontal="center" wrapText="1"/>
    </xf>
  </cellXfs>
  <cellStyles count="2">
    <cellStyle name="Normal" xfId="0" builtinId="0"/>
    <cellStyle name="Normal 6" xfId="1"/>
  </cellStyles>
  <dxfs count="8">
    <dxf>
      <fill>
        <patternFill patternType="gray0625"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 patternType="gray0625">
          <fgColor indexed="10"/>
        </patternFill>
      </fill>
    </dxf>
    <dxf>
      <font>
        <condense val="0"/>
        <extend val="0"/>
        <color indexed="12"/>
      </font>
      <fill>
        <patternFill patternType="gray125">
          <fgColor indexed="10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8.jpeg"/><Relationship Id="rId5" Type="http://schemas.openxmlformats.org/officeDocument/2006/relationships/image" Target="../media/image7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6" Type="http://schemas.openxmlformats.org/officeDocument/2006/relationships/image" Target="../media/image9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133350</xdr:rowOff>
    </xdr:from>
    <xdr:to>
      <xdr:col>2</xdr:col>
      <xdr:colOff>2381250</xdr:colOff>
      <xdr:row>2</xdr:row>
      <xdr:rowOff>180975</xdr:rowOff>
    </xdr:to>
    <xdr:pic>
      <xdr:nvPicPr>
        <xdr:cNvPr id="17434" name="Imagem 6" descr="C:\Documents and Settings\Carlos Santos\Ambiente de trabalho\DGE.JPG">
          <a:extLst>
            <a:ext uri="{FF2B5EF4-FFF2-40B4-BE49-F238E27FC236}">
              <a16:creationId xmlns:a16="http://schemas.microsoft.com/office/drawing/2014/main" id="{00000000-0008-0000-0000-00001A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33350"/>
          <a:ext cx="1238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480333</xdr:colOff>
      <xdr:row>0</xdr:row>
      <xdr:rowOff>163285</xdr:rowOff>
    </xdr:from>
    <xdr:to>
      <xdr:col>14</xdr:col>
      <xdr:colOff>575583</xdr:colOff>
      <xdr:row>3</xdr:row>
      <xdr:rowOff>2721</xdr:rowOff>
    </xdr:to>
    <xdr:pic>
      <xdr:nvPicPr>
        <xdr:cNvPr id="17435" name="Imagem 6">
          <a:extLst>
            <a:ext uri="{FF2B5EF4-FFF2-40B4-BE49-F238E27FC236}">
              <a16:creationId xmlns:a16="http://schemas.microsoft.com/office/drawing/2014/main" id="{00000000-0008-0000-0000-00001B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1762" y="163285"/>
          <a:ext cx="1347107" cy="7783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57150</xdr:rowOff>
    </xdr:from>
    <xdr:to>
      <xdr:col>2</xdr:col>
      <xdr:colOff>762000</xdr:colOff>
      <xdr:row>2</xdr:row>
      <xdr:rowOff>228600</xdr:rowOff>
    </xdr:to>
    <xdr:pic>
      <xdr:nvPicPr>
        <xdr:cNvPr id="17436" name="Imagem 8" descr="C:\Users\smonteiro\Desktop\2015-2016\dge\LOGOS_REPUBLICA_ME_DGE\Digital_PT_4C_V_FC_Educacao.jpg">
          <a:extLst>
            <a:ext uri="{FF2B5EF4-FFF2-40B4-BE49-F238E27FC236}">
              <a16:creationId xmlns:a16="http://schemas.microsoft.com/office/drawing/2014/main" id="{00000000-0008-0000-0000-00001C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7150"/>
          <a:ext cx="14573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250032</xdr:colOff>
      <xdr:row>0</xdr:row>
      <xdr:rowOff>238125</xdr:rowOff>
    </xdr:from>
    <xdr:to>
      <xdr:col>4</xdr:col>
      <xdr:colOff>1095376</xdr:colOff>
      <xdr:row>2</xdr:row>
      <xdr:rowOff>35719</xdr:rowOff>
    </xdr:to>
    <xdr:pic>
      <xdr:nvPicPr>
        <xdr:cNvPr id="8" name="Imagem 7" descr="P:\2017\Novos Logos\dgest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238125"/>
          <a:ext cx="845344" cy="4167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166687</xdr:colOff>
      <xdr:row>0</xdr:row>
      <xdr:rowOff>71437</xdr:rowOff>
    </xdr:from>
    <xdr:to>
      <xdr:col>10</xdr:col>
      <xdr:colOff>132969</xdr:colOff>
      <xdr:row>2</xdr:row>
      <xdr:rowOff>240766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593" y="71437"/>
          <a:ext cx="1180720" cy="788454"/>
        </a:xfrm>
        <a:prstGeom prst="rect">
          <a:avLst/>
        </a:prstGeom>
      </xdr:spPr>
    </xdr:pic>
    <xdr:clientData/>
  </xdr:twoCellAnchor>
  <xdr:twoCellAnchor editAs="oneCell">
    <xdr:from>
      <xdr:col>15</xdr:col>
      <xdr:colOff>312965</xdr:colOff>
      <xdr:row>0</xdr:row>
      <xdr:rowOff>81641</xdr:rowOff>
    </xdr:from>
    <xdr:to>
      <xdr:col>15</xdr:col>
      <xdr:colOff>1088571</xdr:colOff>
      <xdr:row>2</xdr:row>
      <xdr:rowOff>299357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66E528E5-17BB-4D91-A229-1EFC31932112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5" t="4498" r="6521" b="12963"/>
        <a:stretch/>
      </xdr:blipFill>
      <xdr:spPr bwMode="auto">
        <a:xfrm>
          <a:off x="20778108" y="81641"/>
          <a:ext cx="775606" cy="843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114300</xdr:rowOff>
    </xdr:from>
    <xdr:to>
      <xdr:col>2</xdr:col>
      <xdr:colOff>2562225</xdr:colOff>
      <xdr:row>2</xdr:row>
      <xdr:rowOff>104775</xdr:rowOff>
    </xdr:to>
    <xdr:pic>
      <xdr:nvPicPr>
        <xdr:cNvPr id="16393" name="Imagem 6" descr="C:\Documents and Settings\Carlos Santos\Ambiente de trabalho\DGE.JPG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1430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857250</xdr:colOff>
      <xdr:row>0</xdr:row>
      <xdr:rowOff>85725</xdr:rowOff>
    </xdr:from>
    <xdr:to>
      <xdr:col>13</xdr:col>
      <xdr:colOff>1114425</xdr:colOff>
      <xdr:row>2</xdr:row>
      <xdr:rowOff>180975</xdr:rowOff>
    </xdr:to>
    <xdr:pic>
      <xdr:nvPicPr>
        <xdr:cNvPr id="16394" name="Imagem 11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4050" y="85725"/>
          <a:ext cx="1438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76200</xdr:rowOff>
    </xdr:from>
    <xdr:to>
      <xdr:col>2</xdr:col>
      <xdr:colOff>638175</xdr:colOff>
      <xdr:row>2</xdr:row>
      <xdr:rowOff>171450</xdr:rowOff>
    </xdr:to>
    <xdr:pic>
      <xdr:nvPicPr>
        <xdr:cNvPr id="16395" name="Imagem 12" descr="C:\Users\smonteiro\Desktop\2015-2016\dge\LOGOS_REPUBLICA_ME_DGE\Digital_PT_4C_V_FC_Educacao.jpg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4192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449035</xdr:colOff>
      <xdr:row>0</xdr:row>
      <xdr:rowOff>204107</xdr:rowOff>
    </xdr:from>
    <xdr:to>
      <xdr:col>4</xdr:col>
      <xdr:colOff>163285</xdr:colOff>
      <xdr:row>2</xdr:row>
      <xdr:rowOff>22111</xdr:rowOff>
    </xdr:to>
    <xdr:pic>
      <xdr:nvPicPr>
        <xdr:cNvPr id="8" name="Imagem 7" descr="P:\2017\Novos Logos\dgeste.jp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0178" y="204107"/>
          <a:ext cx="925286" cy="4439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2027465</xdr:colOff>
      <xdr:row>0</xdr:row>
      <xdr:rowOff>138748</xdr:rowOff>
    </xdr:from>
    <xdr:to>
      <xdr:col>8</xdr:col>
      <xdr:colOff>3020786</xdr:colOff>
      <xdr:row>2</xdr:row>
      <xdr:rowOff>176133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8179" y="138748"/>
          <a:ext cx="993321" cy="663314"/>
        </a:xfrm>
        <a:prstGeom prst="rect">
          <a:avLst/>
        </a:prstGeom>
      </xdr:spPr>
    </xdr:pic>
    <xdr:clientData/>
  </xdr:twoCellAnchor>
  <xdr:twoCellAnchor editAs="oneCell">
    <xdr:from>
      <xdr:col>14</xdr:col>
      <xdr:colOff>628649</xdr:colOff>
      <xdr:row>0</xdr:row>
      <xdr:rowOff>95249</xdr:rowOff>
    </xdr:from>
    <xdr:to>
      <xdr:col>14</xdr:col>
      <xdr:colOff>1276350</xdr:colOff>
      <xdr:row>2</xdr:row>
      <xdr:rowOff>142875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B0AEAEE5-BE42-4512-9D58-EF23450689AC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5" t="4498" r="6521" b="12963"/>
        <a:stretch/>
      </xdr:blipFill>
      <xdr:spPr bwMode="auto">
        <a:xfrm>
          <a:off x="19297649" y="95249"/>
          <a:ext cx="647701" cy="6762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2085975</xdr:colOff>
      <xdr:row>0</xdr:row>
      <xdr:rowOff>114300</xdr:rowOff>
    </xdr:from>
    <xdr:to>
      <xdr:col>1</xdr:col>
      <xdr:colOff>476250</xdr:colOff>
      <xdr:row>2</xdr:row>
      <xdr:rowOff>171450</xdr:rowOff>
    </xdr:to>
    <xdr:pic>
      <xdr:nvPicPr>
        <xdr:cNvPr id="19458" name="Imagem 6" descr="C:\Documents and Settings\Carlos Santos\Ambiente de trabalho\DGE.JPG">
          <a:extLst>
            <a:ext uri="{FF2B5EF4-FFF2-40B4-BE49-F238E27FC236}">
              <a16:creationId xmlns:a16="http://schemas.microsoft.com/office/drawing/2014/main" id="{00000000-0008-0000-0200-000002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114300"/>
          <a:ext cx="12668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123825</xdr:rowOff>
    </xdr:from>
    <xdr:to>
      <xdr:col>8</xdr:col>
      <xdr:colOff>590550</xdr:colOff>
      <xdr:row>2</xdr:row>
      <xdr:rowOff>238125</xdr:rowOff>
    </xdr:to>
    <xdr:pic>
      <xdr:nvPicPr>
        <xdr:cNvPr id="19459" name="Imagem 14">
          <a:extLst>
            <a:ext uri="{FF2B5EF4-FFF2-40B4-BE49-F238E27FC236}">
              <a16:creationId xmlns:a16="http://schemas.microsoft.com/office/drawing/2014/main" id="{00000000-0008-0000-0200-000003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123825"/>
          <a:ext cx="1390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66675</xdr:rowOff>
    </xdr:from>
    <xdr:to>
      <xdr:col>0</xdr:col>
      <xdr:colOff>1600200</xdr:colOff>
      <xdr:row>2</xdr:row>
      <xdr:rowOff>190500</xdr:rowOff>
    </xdr:to>
    <xdr:pic>
      <xdr:nvPicPr>
        <xdr:cNvPr id="19460" name="Imagem 8" descr="C:\Users\smonteiro\Desktop\2015-2016\dge\LOGOS_REPUBLICA_ME_DGE\Digital_PT_4C_V_FC_Educacao.jpg">
          <a:extLst>
            <a:ext uri="{FF2B5EF4-FFF2-40B4-BE49-F238E27FC236}">
              <a16:creationId xmlns:a16="http://schemas.microsoft.com/office/drawing/2014/main" id="{00000000-0008-0000-0200-000004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5240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936624</xdr:colOff>
      <xdr:row>0</xdr:row>
      <xdr:rowOff>222251</xdr:rowOff>
    </xdr:from>
    <xdr:to>
      <xdr:col>2</xdr:col>
      <xdr:colOff>761999</xdr:colOff>
      <xdr:row>2</xdr:row>
      <xdr:rowOff>83345</xdr:rowOff>
    </xdr:to>
    <xdr:pic>
      <xdr:nvPicPr>
        <xdr:cNvPr id="8" name="Imagem 7" descr="P:\2017\Novos Logos\dgeste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9" y="222251"/>
          <a:ext cx="1031875" cy="4960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936625</xdr:colOff>
      <xdr:row>0</xdr:row>
      <xdr:rowOff>79375</xdr:rowOff>
    </xdr:from>
    <xdr:to>
      <xdr:col>5</xdr:col>
      <xdr:colOff>2117345</xdr:colOff>
      <xdr:row>2</xdr:row>
      <xdr:rowOff>232829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875" y="79375"/>
          <a:ext cx="1180720" cy="788454"/>
        </a:xfrm>
        <a:prstGeom prst="rect">
          <a:avLst/>
        </a:prstGeom>
      </xdr:spPr>
    </xdr:pic>
    <xdr:clientData/>
  </xdr:twoCellAnchor>
  <xdr:twoCellAnchor editAs="oneCell">
    <xdr:from>
      <xdr:col>9</xdr:col>
      <xdr:colOff>79375</xdr:colOff>
      <xdr:row>0</xdr:row>
      <xdr:rowOff>63499</xdr:rowOff>
    </xdr:from>
    <xdr:to>
      <xdr:col>9</xdr:col>
      <xdr:colOff>873125</xdr:colOff>
      <xdr:row>2</xdr:row>
      <xdr:rowOff>222250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E5898D85-A3C4-4A04-9AFE-F7278FDD5677}"/>
            </a:ext>
          </a:extLst>
        </xdr:cNvPr>
        <xdr:cNvPicPr/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85" t="4498" r="6521" b="12963"/>
        <a:stretch/>
      </xdr:blipFill>
      <xdr:spPr bwMode="auto">
        <a:xfrm>
          <a:off x="14732000" y="63499"/>
          <a:ext cx="793750" cy="7937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ega%20Sprinter%202015\Docs%20finais\Mega%20Salto%20e%20KM%20resultados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ções"/>
      <sheetName val="Inscrições 2014"/>
      <sheetName val="Inscrições 2013"/>
      <sheetName val="Listagem Mega Salto"/>
      <sheetName val="List Mega Salto"/>
      <sheetName val="List Mega KM"/>
      <sheetName val="Salto INFA F"/>
      <sheetName val="Salto INFA M"/>
      <sheetName val="Salto INFB F"/>
      <sheetName val="Salto INFB M"/>
      <sheetName val="Salto INIC F"/>
      <sheetName val="Salto INIC M"/>
      <sheetName val="Salto JUV F"/>
      <sheetName val="Salto JUV M"/>
      <sheetName val="KM INFA F"/>
      <sheetName val="KM INFA M"/>
      <sheetName val="KM INFB F"/>
      <sheetName val="KM INFB M"/>
      <sheetName val="KM INIC F"/>
      <sheetName val="KM INIC M"/>
      <sheetName val="KM JUV F"/>
      <sheetName val="KM JUV M"/>
    </sheetNames>
    <sheetDataSet>
      <sheetData sheetId="0" refreshError="1">
        <row r="1">
          <cell r="A1" t="str">
            <v>Dorsal</v>
          </cell>
          <cell r="B1" t="str">
            <v>Codigo
Escola</v>
          </cell>
          <cell r="C1" t="str">
            <v>Nome da Escola</v>
          </cell>
          <cell r="D1" t="str">
            <v>Nome aluno
(primeiro e último)</v>
          </cell>
          <cell r="E1" t="str">
            <v>N.º BI ou CC</v>
          </cell>
          <cell r="F1" t="str">
            <v>Ano
Nascimento</v>
          </cell>
          <cell r="G1" t="str">
            <v>Escalão</v>
          </cell>
          <cell r="H1" t="str">
            <v>Sexo</v>
          </cell>
          <cell r="I1" t="str">
            <v>Escalão</v>
          </cell>
          <cell r="J1" t="str">
            <v>Mega 
Sprinter</v>
          </cell>
          <cell r="K1" t="str">
            <v>Mega 
Salto</v>
          </cell>
          <cell r="L1" t="str">
            <v>Mega 
Km</v>
          </cell>
        </row>
        <row r="2">
          <cell r="A2">
            <v>1</v>
          </cell>
          <cell r="B2">
            <v>170458</v>
          </cell>
          <cell r="C2" t="str">
            <v>A E Benavente</v>
          </cell>
          <cell r="D2" t="str">
            <v>Alcina Patrocínio</v>
          </cell>
          <cell r="E2">
            <v>14691906</v>
          </cell>
          <cell r="F2">
            <v>2004</v>
          </cell>
          <cell r="G2" t="str">
            <v>INFA F</v>
          </cell>
          <cell r="H2" t="str">
            <v>F</v>
          </cell>
          <cell r="I2" t="str">
            <v>INFA F</v>
          </cell>
          <cell r="J2" t="str">
            <v>S</v>
          </cell>
        </row>
        <row r="3">
          <cell r="A3">
            <v>2</v>
          </cell>
          <cell r="B3">
            <v>170458</v>
          </cell>
          <cell r="C3" t="str">
            <v>A E Benavente</v>
          </cell>
          <cell r="D3" t="str">
            <v>Madalena Lopes</v>
          </cell>
          <cell r="E3">
            <v>14940972</v>
          </cell>
          <cell r="F3">
            <v>2004</v>
          </cell>
          <cell r="G3" t="str">
            <v>INFA F</v>
          </cell>
          <cell r="H3" t="str">
            <v>F</v>
          </cell>
          <cell r="I3" t="str">
            <v>INFA F</v>
          </cell>
          <cell r="J3" t="str">
            <v>S</v>
          </cell>
        </row>
        <row r="4">
          <cell r="A4">
            <v>3</v>
          </cell>
          <cell r="B4">
            <v>170458</v>
          </cell>
          <cell r="C4" t="str">
            <v>A E Benavente</v>
          </cell>
          <cell r="D4" t="str">
            <v>Beatriz Cordeiro</v>
          </cell>
          <cell r="E4">
            <v>30311988</v>
          </cell>
          <cell r="F4">
            <v>2004</v>
          </cell>
          <cell r="G4" t="str">
            <v>INFA F</v>
          </cell>
          <cell r="H4" t="str">
            <v>F</v>
          </cell>
          <cell r="I4" t="str">
            <v>INFA F</v>
          </cell>
          <cell r="K4" t="str">
            <v>S</v>
          </cell>
        </row>
        <row r="5">
          <cell r="A5">
            <v>4</v>
          </cell>
          <cell r="B5">
            <v>170458</v>
          </cell>
          <cell r="C5" t="str">
            <v>A E Benavente</v>
          </cell>
          <cell r="D5" t="str">
            <v>Joana Silva</v>
          </cell>
          <cell r="E5">
            <v>30758007</v>
          </cell>
          <cell r="F5">
            <v>2004</v>
          </cell>
          <cell r="G5" t="str">
            <v>INFA F</v>
          </cell>
          <cell r="H5" t="str">
            <v>F</v>
          </cell>
          <cell r="I5" t="str">
            <v>INFA F</v>
          </cell>
          <cell r="L5" t="str">
            <v>S</v>
          </cell>
        </row>
        <row r="6">
          <cell r="A6">
            <v>5</v>
          </cell>
          <cell r="B6">
            <v>170458</v>
          </cell>
          <cell r="C6" t="str">
            <v>A E Benavente</v>
          </cell>
          <cell r="D6" t="str">
            <v>Marcelo Martins</v>
          </cell>
          <cell r="E6">
            <v>15005157</v>
          </cell>
          <cell r="F6">
            <v>2004</v>
          </cell>
          <cell r="G6" t="str">
            <v>INFA M</v>
          </cell>
          <cell r="H6" t="str">
            <v>M</v>
          </cell>
          <cell r="I6" t="str">
            <v>INFA M</v>
          </cell>
          <cell r="J6" t="str">
            <v>S</v>
          </cell>
        </row>
        <row r="7">
          <cell r="A7">
            <v>6</v>
          </cell>
          <cell r="B7">
            <v>170458</v>
          </cell>
          <cell r="C7" t="str">
            <v>A E Benavente</v>
          </cell>
          <cell r="D7" t="str">
            <v>Tomás Silva</v>
          </cell>
          <cell r="E7">
            <v>15265315</v>
          </cell>
          <cell r="F7">
            <v>2004</v>
          </cell>
          <cell r="G7" t="str">
            <v>INFA M</v>
          </cell>
          <cell r="H7" t="str">
            <v>M</v>
          </cell>
          <cell r="I7" t="str">
            <v>INFA M</v>
          </cell>
          <cell r="J7" t="str">
            <v>S</v>
          </cell>
        </row>
        <row r="8">
          <cell r="A8">
            <v>7</v>
          </cell>
          <cell r="B8">
            <v>170458</v>
          </cell>
          <cell r="C8" t="str">
            <v>A E Benavente</v>
          </cell>
          <cell r="D8" t="str">
            <v>João Almeida</v>
          </cell>
          <cell r="E8">
            <v>15800069</v>
          </cell>
          <cell r="F8">
            <v>2004</v>
          </cell>
          <cell r="G8" t="str">
            <v>INFA M</v>
          </cell>
          <cell r="H8" t="str">
            <v>M</v>
          </cell>
          <cell r="I8" t="str">
            <v>INFA M</v>
          </cell>
          <cell r="K8" t="str">
            <v>S</v>
          </cell>
        </row>
        <row r="9">
          <cell r="A9">
            <v>8</v>
          </cell>
          <cell r="B9">
            <v>170458</v>
          </cell>
          <cell r="C9" t="str">
            <v>A E Benavente</v>
          </cell>
          <cell r="D9" t="str">
            <v>João Vau</v>
          </cell>
          <cell r="E9">
            <v>15492188</v>
          </cell>
          <cell r="F9">
            <v>2004</v>
          </cell>
          <cell r="G9" t="str">
            <v>INFA M</v>
          </cell>
          <cell r="H9" t="str">
            <v>M</v>
          </cell>
          <cell r="I9" t="str">
            <v>INFA M</v>
          </cell>
          <cell r="L9" t="str">
            <v>S</v>
          </cell>
        </row>
        <row r="10">
          <cell r="A10">
            <v>9</v>
          </cell>
          <cell r="B10">
            <v>170458</v>
          </cell>
          <cell r="C10" t="str">
            <v>A E Benavente</v>
          </cell>
          <cell r="D10" t="str">
            <v>Beatriz José</v>
          </cell>
          <cell r="E10">
            <v>15519502</v>
          </cell>
          <cell r="F10">
            <v>2003</v>
          </cell>
          <cell r="G10" t="str">
            <v>INFB F</v>
          </cell>
          <cell r="H10" t="str">
            <v>F</v>
          </cell>
          <cell r="I10" t="str">
            <v>INFB F</v>
          </cell>
          <cell r="J10" t="str">
            <v>S</v>
          </cell>
        </row>
        <row r="11">
          <cell r="A11">
            <v>10</v>
          </cell>
          <cell r="B11">
            <v>170458</v>
          </cell>
          <cell r="C11" t="str">
            <v>A E Benavente</v>
          </cell>
          <cell r="D11" t="str">
            <v>Sofia Rosado</v>
          </cell>
          <cell r="E11">
            <v>14657305</v>
          </cell>
          <cell r="F11">
            <v>2003</v>
          </cell>
          <cell r="G11" t="str">
            <v>INFB F</v>
          </cell>
          <cell r="H11" t="str">
            <v>F</v>
          </cell>
          <cell r="I11" t="str">
            <v>INFB F</v>
          </cell>
          <cell r="J11" t="str">
            <v>S</v>
          </cell>
        </row>
        <row r="12">
          <cell r="A12">
            <v>11</v>
          </cell>
          <cell r="B12">
            <v>170458</v>
          </cell>
          <cell r="C12" t="str">
            <v>A E Benavente</v>
          </cell>
          <cell r="D12" t="str">
            <v>Inês Silva</v>
          </cell>
          <cell r="E12">
            <v>14683391</v>
          </cell>
          <cell r="F12">
            <v>2002</v>
          </cell>
          <cell r="G12" t="str">
            <v>INFB F</v>
          </cell>
          <cell r="H12" t="str">
            <v>F</v>
          </cell>
          <cell r="I12" t="str">
            <v>INFB F</v>
          </cell>
          <cell r="K12" t="str">
            <v>S</v>
          </cell>
        </row>
        <row r="13">
          <cell r="A13">
            <v>12</v>
          </cell>
          <cell r="B13">
            <v>170458</v>
          </cell>
          <cell r="C13" t="str">
            <v>A E Benavente</v>
          </cell>
          <cell r="D13" t="str">
            <v>Sara Vicêncio</v>
          </cell>
          <cell r="E13">
            <v>15572061</v>
          </cell>
          <cell r="F13">
            <v>2003</v>
          </cell>
          <cell r="G13" t="str">
            <v>INFB F</v>
          </cell>
          <cell r="H13" t="str">
            <v>F</v>
          </cell>
          <cell r="I13" t="str">
            <v>INFB F</v>
          </cell>
          <cell r="L13" t="str">
            <v>S</v>
          </cell>
        </row>
        <row r="14">
          <cell r="A14">
            <v>13</v>
          </cell>
          <cell r="B14">
            <v>170458</v>
          </cell>
          <cell r="C14" t="str">
            <v>A E Benavente</v>
          </cell>
          <cell r="D14" t="str">
            <v>João Estoura</v>
          </cell>
          <cell r="E14">
            <v>30455526</v>
          </cell>
          <cell r="F14">
            <v>2002</v>
          </cell>
          <cell r="G14" t="str">
            <v>INFB M</v>
          </cell>
          <cell r="H14" t="str">
            <v>M</v>
          </cell>
          <cell r="I14" t="str">
            <v>INFB M</v>
          </cell>
          <cell r="J14" t="str">
            <v>S</v>
          </cell>
        </row>
        <row r="15">
          <cell r="A15">
            <v>14</v>
          </cell>
          <cell r="B15">
            <v>170458</v>
          </cell>
          <cell r="C15" t="str">
            <v>A E Benavente</v>
          </cell>
          <cell r="D15" t="str">
            <v>Rafael Gaspar</v>
          </cell>
          <cell r="E15">
            <v>14399540</v>
          </cell>
          <cell r="F15">
            <v>2002</v>
          </cell>
          <cell r="G15" t="str">
            <v>INFB M</v>
          </cell>
          <cell r="H15" t="str">
            <v>M</v>
          </cell>
          <cell r="I15" t="str">
            <v>INFB M</v>
          </cell>
          <cell r="J15" t="str">
            <v>S</v>
          </cell>
        </row>
        <row r="16">
          <cell r="A16">
            <v>15</v>
          </cell>
          <cell r="B16">
            <v>170458</v>
          </cell>
          <cell r="C16" t="str">
            <v>A E Benavente</v>
          </cell>
          <cell r="D16" t="str">
            <v>Bruno Alves</v>
          </cell>
          <cell r="E16">
            <v>30754110</v>
          </cell>
          <cell r="F16">
            <v>2003</v>
          </cell>
          <cell r="G16" t="str">
            <v>INFB M</v>
          </cell>
          <cell r="H16" t="str">
            <v>M</v>
          </cell>
          <cell r="I16" t="str">
            <v>INFB M</v>
          </cell>
          <cell r="K16" t="str">
            <v>S</v>
          </cell>
        </row>
        <row r="17">
          <cell r="A17">
            <v>16</v>
          </cell>
          <cell r="B17">
            <v>170458</v>
          </cell>
          <cell r="C17" t="str">
            <v>A E Benavente</v>
          </cell>
          <cell r="D17" t="str">
            <v>Sean Carvalho</v>
          </cell>
          <cell r="E17">
            <v>30415492</v>
          </cell>
          <cell r="F17">
            <v>2003</v>
          </cell>
          <cell r="G17" t="str">
            <v>INFB M</v>
          </cell>
          <cell r="H17" t="str">
            <v>M</v>
          </cell>
          <cell r="I17" t="str">
            <v>INFB M</v>
          </cell>
          <cell r="L17" t="str">
            <v>S</v>
          </cell>
        </row>
        <row r="18">
          <cell r="A18">
            <v>17</v>
          </cell>
          <cell r="B18">
            <v>170458</v>
          </cell>
          <cell r="C18" t="str">
            <v>A E Benavente</v>
          </cell>
          <cell r="D18" t="str">
            <v>Patrícia Belila</v>
          </cell>
          <cell r="E18">
            <v>30540295</v>
          </cell>
          <cell r="F18">
            <v>2001</v>
          </cell>
          <cell r="G18" t="str">
            <v>INIC F</v>
          </cell>
          <cell r="H18" t="str">
            <v>F</v>
          </cell>
          <cell r="I18" t="str">
            <v>INIC F</v>
          </cell>
          <cell r="J18" t="str">
            <v>S</v>
          </cell>
        </row>
        <row r="19">
          <cell r="A19">
            <v>18</v>
          </cell>
          <cell r="B19">
            <v>170458</v>
          </cell>
          <cell r="C19" t="str">
            <v>A E Benavente</v>
          </cell>
          <cell r="D19" t="str">
            <v>Carlota Fonseca</v>
          </cell>
          <cell r="E19">
            <v>14355317</v>
          </cell>
          <cell r="F19">
            <v>2001</v>
          </cell>
          <cell r="G19" t="str">
            <v>INIC F</v>
          </cell>
          <cell r="H19" t="str">
            <v>F</v>
          </cell>
          <cell r="I19" t="str">
            <v>INIC F</v>
          </cell>
          <cell r="J19" t="str">
            <v>S</v>
          </cell>
        </row>
        <row r="20">
          <cell r="A20">
            <v>19</v>
          </cell>
          <cell r="B20">
            <v>170458</v>
          </cell>
          <cell r="C20" t="str">
            <v>A E Benavente</v>
          </cell>
          <cell r="D20" t="str">
            <v>Iara Pedro</v>
          </cell>
          <cell r="E20">
            <v>14263755</v>
          </cell>
          <cell r="F20">
            <v>2001</v>
          </cell>
          <cell r="G20" t="str">
            <v>INIC F</v>
          </cell>
          <cell r="H20" t="str">
            <v>F</v>
          </cell>
          <cell r="I20" t="str">
            <v>INIC F</v>
          </cell>
          <cell r="K20" t="str">
            <v>S</v>
          </cell>
        </row>
        <row r="21">
          <cell r="A21">
            <v>20</v>
          </cell>
          <cell r="B21">
            <v>170458</v>
          </cell>
          <cell r="C21" t="str">
            <v>A E Benavente</v>
          </cell>
          <cell r="D21" t="str">
            <v>Beatriz Mendes</v>
          </cell>
          <cell r="E21">
            <v>15972426</v>
          </cell>
          <cell r="F21">
            <v>2000</v>
          </cell>
          <cell r="G21" t="str">
            <v>INIC F</v>
          </cell>
          <cell r="H21" t="str">
            <v>F</v>
          </cell>
          <cell r="I21" t="str">
            <v>INIC F</v>
          </cell>
          <cell r="L21" t="str">
            <v>S</v>
          </cell>
        </row>
        <row r="22">
          <cell r="A22">
            <v>21</v>
          </cell>
          <cell r="B22">
            <v>170458</v>
          </cell>
          <cell r="C22" t="str">
            <v>A E Benavente</v>
          </cell>
          <cell r="D22" t="str">
            <v>Marco Oliveira</v>
          </cell>
          <cell r="E22">
            <v>30645630</v>
          </cell>
          <cell r="F22">
            <v>2001</v>
          </cell>
          <cell r="G22" t="str">
            <v>INIC M</v>
          </cell>
          <cell r="H22" t="str">
            <v>M</v>
          </cell>
          <cell r="I22" t="str">
            <v>INIC M</v>
          </cell>
          <cell r="J22" t="str">
            <v>S</v>
          </cell>
        </row>
        <row r="23">
          <cell r="A23">
            <v>22</v>
          </cell>
          <cell r="B23">
            <v>170458</v>
          </cell>
          <cell r="C23" t="str">
            <v>A E Benavente</v>
          </cell>
          <cell r="D23" t="str">
            <v>Manuel Francisco</v>
          </cell>
          <cell r="E23">
            <v>15824002</v>
          </cell>
          <cell r="F23">
            <v>2000</v>
          </cell>
          <cell r="G23" t="str">
            <v>INIC M</v>
          </cell>
          <cell r="H23" t="str">
            <v>M</v>
          </cell>
          <cell r="I23" t="str">
            <v>INIC M</v>
          </cell>
          <cell r="J23" t="str">
            <v>S</v>
          </cell>
          <cell r="K23" t="str">
            <v>S</v>
          </cell>
        </row>
        <row r="24">
          <cell r="A24">
            <v>23</v>
          </cell>
          <cell r="B24">
            <v>170458</v>
          </cell>
          <cell r="C24" t="str">
            <v>A E Benavente</v>
          </cell>
          <cell r="D24" t="str">
            <v>Alexandre Fortio</v>
          </cell>
          <cell r="E24">
            <v>14975221</v>
          </cell>
          <cell r="F24">
            <v>2000</v>
          </cell>
          <cell r="G24" t="str">
            <v>INIC M</v>
          </cell>
          <cell r="H24" t="str">
            <v>M</v>
          </cell>
          <cell r="I24" t="str">
            <v>INIC M</v>
          </cell>
          <cell r="L24" t="str">
            <v>S</v>
          </cell>
        </row>
        <row r="25">
          <cell r="A25">
            <v>24</v>
          </cell>
          <cell r="B25">
            <v>170458</v>
          </cell>
          <cell r="C25" t="str">
            <v>A E Benavente</v>
          </cell>
          <cell r="D25" t="str">
            <v>Bibiana Almeida</v>
          </cell>
          <cell r="E25">
            <v>14239123</v>
          </cell>
          <cell r="F25">
            <v>1999</v>
          </cell>
          <cell r="G25" t="str">
            <v>JUV F</v>
          </cell>
          <cell r="H25" t="str">
            <v>F</v>
          </cell>
          <cell r="I25" t="str">
            <v>JUV F</v>
          </cell>
          <cell r="J25" t="str">
            <v>S</v>
          </cell>
        </row>
        <row r="26">
          <cell r="A26">
            <v>25</v>
          </cell>
          <cell r="B26">
            <v>170458</v>
          </cell>
          <cell r="C26" t="str">
            <v>A E Benavente</v>
          </cell>
          <cell r="D26" t="str">
            <v>Carolina Martins</v>
          </cell>
          <cell r="E26">
            <v>15555989</v>
          </cell>
          <cell r="F26">
            <v>1998</v>
          </cell>
          <cell r="G26" t="str">
            <v>JUV F</v>
          </cell>
          <cell r="H26" t="str">
            <v>F</v>
          </cell>
          <cell r="I26" t="str">
            <v>JUV F</v>
          </cell>
          <cell r="J26" t="str">
            <v>S</v>
          </cell>
        </row>
        <row r="27">
          <cell r="A27">
            <v>26</v>
          </cell>
          <cell r="B27">
            <v>170458</v>
          </cell>
          <cell r="C27" t="str">
            <v>A E Benavente</v>
          </cell>
          <cell r="D27" t="str">
            <v>Vera Jacinto</v>
          </cell>
          <cell r="E27">
            <v>13904627</v>
          </cell>
          <cell r="F27">
            <v>1999</v>
          </cell>
          <cell r="G27" t="str">
            <v>JUV F</v>
          </cell>
          <cell r="H27" t="str">
            <v>F</v>
          </cell>
          <cell r="I27" t="str">
            <v>JUV F</v>
          </cell>
          <cell r="K27" t="str">
            <v>S</v>
          </cell>
        </row>
        <row r="28">
          <cell r="A28">
            <v>27</v>
          </cell>
          <cell r="B28">
            <v>170458</v>
          </cell>
          <cell r="C28" t="str">
            <v>A E Benavente</v>
          </cell>
          <cell r="D28" t="str">
            <v>Karine Oliveira</v>
          </cell>
          <cell r="E28" t="str">
            <v>341297kk1</v>
          </cell>
          <cell r="F28">
            <v>1998</v>
          </cell>
          <cell r="G28" t="str">
            <v>JUV F</v>
          </cell>
          <cell r="H28" t="str">
            <v>F</v>
          </cell>
          <cell r="I28" t="str">
            <v>JUV F</v>
          </cell>
          <cell r="L28" t="str">
            <v>S</v>
          </cell>
        </row>
        <row r="29">
          <cell r="A29">
            <v>28</v>
          </cell>
          <cell r="B29">
            <v>170458</v>
          </cell>
          <cell r="C29" t="str">
            <v>A E Benavente</v>
          </cell>
          <cell r="D29" t="str">
            <v>Diogo Antunes</v>
          </cell>
          <cell r="E29">
            <v>15409477</v>
          </cell>
          <cell r="F29">
            <v>1998</v>
          </cell>
          <cell r="G29" t="str">
            <v>JUV M</v>
          </cell>
          <cell r="H29" t="str">
            <v>M</v>
          </cell>
          <cell r="I29" t="str">
            <v>JUV M</v>
          </cell>
          <cell r="J29" t="str">
            <v>S</v>
          </cell>
          <cell r="K29" t="str">
            <v>S</v>
          </cell>
        </row>
        <row r="30">
          <cell r="A30">
            <v>29</v>
          </cell>
          <cell r="B30">
            <v>170458</v>
          </cell>
          <cell r="C30" t="str">
            <v>A E Benavente</v>
          </cell>
          <cell r="D30" t="str">
            <v>Miguel Caramelo</v>
          </cell>
          <cell r="E30">
            <v>30032610</v>
          </cell>
          <cell r="F30">
            <v>1999</v>
          </cell>
          <cell r="G30" t="str">
            <v>JUV M</v>
          </cell>
          <cell r="H30" t="str">
            <v>M</v>
          </cell>
          <cell r="I30" t="str">
            <v>JUV M</v>
          </cell>
          <cell r="J30" t="str">
            <v>S</v>
          </cell>
        </row>
        <row r="31">
          <cell r="A31">
            <v>30</v>
          </cell>
          <cell r="B31">
            <v>170458</v>
          </cell>
          <cell r="C31" t="str">
            <v>A E Benavente</v>
          </cell>
          <cell r="D31" t="str">
            <v>Rafael Rolo</v>
          </cell>
          <cell r="E31">
            <v>14929641</v>
          </cell>
          <cell r="F31">
            <v>1998</v>
          </cell>
          <cell r="G31" t="str">
            <v>JUV M</v>
          </cell>
          <cell r="H31" t="str">
            <v>M</v>
          </cell>
          <cell r="I31" t="str">
            <v>JUV M</v>
          </cell>
          <cell r="L31" t="str">
            <v>S</v>
          </cell>
        </row>
        <row r="32">
          <cell r="A32">
            <v>31</v>
          </cell>
          <cell r="B32">
            <v>1407450</v>
          </cell>
          <cell r="C32" t="str">
            <v>Ae Chamusca</v>
          </cell>
          <cell r="D32" t="str">
            <v>Lara Francisco</v>
          </cell>
          <cell r="F32">
            <v>2004</v>
          </cell>
          <cell r="G32" t="str">
            <v>INFA F</v>
          </cell>
          <cell r="H32" t="str">
            <v>F</v>
          </cell>
          <cell r="I32" t="str">
            <v>INFA F</v>
          </cell>
          <cell r="J32" t="str">
            <v>S</v>
          </cell>
          <cell r="K32" t="str">
            <v>S</v>
          </cell>
        </row>
        <row r="33">
          <cell r="A33">
            <v>32</v>
          </cell>
          <cell r="B33">
            <v>1407450</v>
          </cell>
          <cell r="C33" t="str">
            <v>Ae Chamusca</v>
          </cell>
          <cell r="D33" t="str">
            <v>Debora Simão</v>
          </cell>
          <cell r="F33">
            <v>2004</v>
          </cell>
          <cell r="G33" t="str">
            <v>INFA F</v>
          </cell>
          <cell r="H33" t="str">
            <v>F</v>
          </cell>
          <cell r="I33" t="str">
            <v>INFA F</v>
          </cell>
          <cell r="J33" t="str">
            <v>S</v>
          </cell>
        </row>
        <row r="34">
          <cell r="A34">
            <v>33</v>
          </cell>
          <cell r="B34">
            <v>1407450</v>
          </cell>
          <cell r="C34" t="str">
            <v>Ae Chamusca</v>
          </cell>
          <cell r="D34" t="str">
            <v>Lara Gameiro</v>
          </cell>
          <cell r="F34">
            <v>2004</v>
          </cell>
          <cell r="G34" t="str">
            <v>INFA F</v>
          </cell>
          <cell r="H34" t="str">
            <v>F</v>
          </cell>
          <cell r="I34" t="str">
            <v>INFA F</v>
          </cell>
          <cell r="L34" t="str">
            <v>S</v>
          </cell>
        </row>
        <row r="35">
          <cell r="A35">
            <v>34</v>
          </cell>
          <cell r="B35">
            <v>1407450</v>
          </cell>
          <cell r="C35" t="str">
            <v>Ae Chamusca</v>
          </cell>
          <cell r="D35" t="str">
            <v>João Fragoso</v>
          </cell>
          <cell r="F35">
            <v>2004</v>
          </cell>
          <cell r="G35" t="str">
            <v>INFA M</v>
          </cell>
          <cell r="H35" t="str">
            <v>M</v>
          </cell>
          <cell r="I35" t="str">
            <v>INFA M</v>
          </cell>
          <cell r="J35" t="str">
            <v>S</v>
          </cell>
          <cell r="K35" t="str">
            <v>S</v>
          </cell>
        </row>
        <row r="36">
          <cell r="A36">
            <v>35</v>
          </cell>
          <cell r="B36">
            <v>1407450</v>
          </cell>
          <cell r="C36" t="str">
            <v>Ae Chamusca</v>
          </cell>
          <cell r="D36" t="str">
            <v>Jorge Alves</v>
          </cell>
          <cell r="F36">
            <v>2004</v>
          </cell>
          <cell r="G36" t="str">
            <v>INFA M</v>
          </cell>
          <cell r="H36" t="str">
            <v>M</v>
          </cell>
          <cell r="I36" t="str">
            <v>INFA M</v>
          </cell>
          <cell r="J36" t="str">
            <v>S</v>
          </cell>
        </row>
        <row r="37">
          <cell r="A37">
            <v>36</v>
          </cell>
          <cell r="B37">
            <v>1407450</v>
          </cell>
          <cell r="C37" t="str">
            <v>Ae Chamusca</v>
          </cell>
          <cell r="D37" t="str">
            <v>Francisco Protásio</v>
          </cell>
          <cell r="F37">
            <v>2004</v>
          </cell>
          <cell r="G37" t="str">
            <v>INFA M</v>
          </cell>
          <cell r="H37" t="str">
            <v>M</v>
          </cell>
          <cell r="I37" t="str">
            <v>INFA M</v>
          </cell>
          <cell r="L37" t="str">
            <v>S</v>
          </cell>
        </row>
        <row r="38">
          <cell r="A38">
            <v>37</v>
          </cell>
          <cell r="B38">
            <v>1407450</v>
          </cell>
          <cell r="C38" t="str">
            <v>Ae Chamusca</v>
          </cell>
          <cell r="D38" t="str">
            <v>Joana Silva</v>
          </cell>
          <cell r="F38">
            <v>2002</v>
          </cell>
          <cell r="G38" t="str">
            <v>INFB F</v>
          </cell>
          <cell r="H38" t="str">
            <v>F</v>
          </cell>
          <cell r="I38" t="str">
            <v>INFB F</v>
          </cell>
          <cell r="J38" t="str">
            <v>S</v>
          </cell>
          <cell r="K38" t="str">
            <v>S</v>
          </cell>
        </row>
        <row r="39">
          <cell r="A39">
            <v>38</v>
          </cell>
          <cell r="B39">
            <v>1407450</v>
          </cell>
          <cell r="C39" t="str">
            <v>Ae Chamusca</v>
          </cell>
          <cell r="D39" t="str">
            <v>Maria Allen</v>
          </cell>
          <cell r="F39">
            <v>2002</v>
          </cell>
          <cell r="G39" t="str">
            <v>INFB F</v>
          </cell>
          <cell r="H39" t="str">
            <v>F</v>
          </cell>
          <cell r="I39" t="str">
            <v>INFB F</v>
          </cell>
          <cell r="J39" t="str">
            <v>S</v>
          </cell>
        </row>
        <row r="40">
          <cell r="A40">
            <v>39</v>
          </cell>
          <cell r="B40">
            <v>1407450</v>
          </cell>
          <cell r="C40" t="str">
            <v>Ae Chamusca</v>
          </cell>
          <cell r="D40" t="str">
            <v>Carolina Massa</v>
          </cell>
          <cell r="F40">
            <v>2002</v>
          </cell>
          <cell r="G40" t="str">
            <v>INFB F</v>
          </cell>
          <cell r="H40" t="str">
            <v>F</v>
          </cell>
          <cell r="I40" t="str">
            <v>INFB F</v>
          </cell>
          <cell r="L40" t="str">
            <v>S</v>
          </cell>
        </row>
        <row r="41">
          <cell r="A41">
            <v>40</v>
          </cell>
          <cell r="B41">
            <v>1407450</v>
          </cell>
          <cell r="C41" t="str">
            <v>Ae Chamusca</v>
          </cell>
          <cell r="D41" t="str">
            <v>Duarte Cagarrinha</v>
          </cell>
          <cell r="F41">
            <v>2002</v>
          </cell>
          <cell r="G41" t="str">
            <v>INFB M</v>
          </cell>
          <cell r="H41" t="str">
            <v>M</v>
          </cell>
          <cell r="I41" t="str">
            <v>INFB M</v>
          </cell>
          <cell r="J41" t="str">
            <v>S</v>
          </cell>
          <cell r="K41" t="str">
            <v>S</v>
          </cell>
        </row>
        <row r="42">
          <cell r="A42">
            <v>41</v>
          </cell>
          <cell r="B42">
            <v>1407450</v>
          </cell>
          <cell r="C42" t="str">
            <v>Ae Chamusca</v>
          </cell>
          <cell r="D42" t="str">
            <v>Rui Martinho</v>
          </cell>
          <cell r="F42">
            <v>2002</v>
          </cell>
          <cell r="G42" t="str">
            <v>INFB M</v>
          </cell>
          <cell r="H42" t="str">
            <v>M</v>
          </cell>
          <cell r="I42" t="str">
            <v>INFB M</v>
          </cell>
          <cell r="J42" t="str">
            <v>S</v>
          </cell>
        </row>
        <row r="43">
          <cell r="A43">
            <v>42</v>
          </cell>
          <cell r="B43">
            <v>1407450</v>
          </cell>
          <cell r="C43" t="str">
            <v>Ae Chamusca</v>
          </cell>
          <cell r="D43" t="str">
            <v>Maria Pinho</v>
          </cell>
          <cell r="F43">
            <v>2001</v>
          </cell>
          <cell r="G43" t="str">
            <v>INIC F</v>
          </cell>
          <cell r="H43" t="str">
            <v>F</v>
          </cell>
          <cell r="I43" t="str">
            <v>INIC F</v>
          </cell>
          <cell r="J43" t="str">
            <v>S</v>
          </cell>
          <cell r="K43" t="str">
            <v>S</v>
          </cell>
        </row>
        <row r="44">
          <cell r="A44">
            <v>43</v>
          </cell>
          <cell r="B44">
            <v>1407450</v>
          </cell>
          <cell r="C44" t="str">
            <v>Ae Chamusca</v>
          </cell>
          <cell r="D44" t="str">
            <v>Mariana Mateus</v>
          </cell>
          <cell r="F44">
            <v>2001</v>
          </cell>
          <cell r="G44" t="str">
            <v>INIC F</v>
          </cell>
          <cell r="H44" t="str">
            <v>F</v>
          </cell>
          <cell r="I44" t="str">
            <v>INIC F</v>
          </cell>
          <cell r="J44" t="str">
            <v>S</v>
          </cell>
        </row>
        <row r="45">
          <cell r="A45">
            <v>44</v>
          </cell>
          <cell r="B45">
            <v>1407450</v>
          </cell>
          <cell r="C45" t="str">
            <v>Ae Chamusca</v>
          </cell>
          <cell r="D45" t="str">
            <v>Ana Rita Inácio</v>
          </cell>
          <cell r="F45">
            <v>2000</v>
          </cell>
          <cell r="G45" t="str">
            <v>INIC F</v>
          </cell>
          <cell r="H45" t="str">
            <v>F</v>
          </cell>
          <cell r="I45" t="str">
            <v>INIC F</v>
          </cell>
          <cell r="L45" t="str">
            <v>S</v>
          </cell>
        </row>
        <row r="46">
          <cell r="A46">
            <v>45</v>
          </cell>
          <cell r="B46">
            <v>1407450</v>
          </cell>
          <cell r="C46" t="str">
            <v>Ae Chamusca</v>
          </cell>
          <cell r="D46" t="str">
            <v>Bruno Mourato</v>
          </cell>
          <cell r="F46">
            <v>2000</v>
          </cell>
          <cell r="G46" t="str">
            <v>INIC M</v>
          </cell>
          <cell r="H46" t="str">
            <v>M</v>
          </cell>
          <cell r="I46" t="str">
            <v>INIC M</v>
          </cell>
          <cell r="J46" t="str">
            <v>S</v>
          </cell>
          <cell r="K46" t="str">
            <v>S</v>
          </cell>
        </row>
        <row r="47">
          <cell r="A47">
            <v>46</v>
          </cell>
          <cell r="B47">
            <v>1407450</v>
          </cell>
          <cell r="C47" t="str">
            <v>Ae Chamusca</v>
          </cell>
          <cell r="D47" t="str">
            <v>Cristiano Lérias</v>
          </cell>
          <cell r="F47">
            <v>2001</v>
          </cell>
          <cell r="G47" t="str">
            <v>INIC M</v>
          </cell>
          <cell r="H47" t="str">
            <v>M</v>
          </cell>
          <cell r="I47" t="str">
            <v>INIC M</v>
          </cell>
          <cell r="J47" t="str">
            <v>S</v>
          </cell>
        </row>
        <row r="48">
          <cell r="A48">
            <v>47</v>
          </cell>
          <cell r="B48">
            <v>1407450</v>
          </cell>
          <cell r="C48" t="str">
            <v>Ae Chamusca</v>
          </cell>
          <cell r="D48" t="str">
            <v>Tiago Lazaro</v>
          </cell>
          <cell r="F48">
            <v>2000</v>
          </cell>
          <cell r="G48" t="str">
            <v>INIC M</v>
          </cell>
          <cell r="H48" t="str">
            <v>M</v>
          </cell>
          <cell r="I48" t="str">
            <v>INIC M</v>
          </cell>
          <cell r="L48" t="str">
            <v>S</v>
          </cell>
        </row>
        <row r="49">
          <cell r="A49">
            <v>48</v>
          </cell>
          <cell r="B49">
            <v>1407450</v>
          </cell>
          <cell r="C49" t="str">
            <v>Ae Chamusca</v>
          </cell>
          <cell r="D49" t="str">
            <v>Rute Garrido</v>
          </cell>
          <cell r="F49">
            <v>1998</v>
          </cell>
          <cell r="G49" t="str">
            <v>JUV F</v>
          </cell>
          <cell r="H49" t="str">
            <v>F</v>
          </cell>
          <cell r="I49" t="str">
            <v>JUV F</v>
          </cell>
          <cell r="J49" t="str">
            <v>S</v>
          </cell>
          <cell r="K49" t="str">
            <v>S</v>
          </cell>
        </row>
        <row r="50">
          <cell r="A50">
            <v>49</v>
          </cell>
          <cell r="B50">
            <v>1407450</v>
          </cell>
          <cell r="C50" t="str">
            <v>Ae Chamusca</v>
          </cell>
          <cell r="D50" t="str">
            <v>Vanessa Castelão</v>
          </cell>
          <cell r="F50">
            <v>1999</v>
          </cell>
          <cell r="G50" t="str">
            <v>JUV F</v>
          </cell>
          <cell r="H50" t="str">
            <v>F</v>
          </cell>
          <cell r="I50" t="str">
            <v>JUV F</v>
          </cell>
          <cell r="J50" t="str">
            <v>S</v>
          </cell>
        </row>
        <row r="51">
          <cell r="A51">
            <v>50</v>
          </cell>
          <cell r="B51">
            <v>1407450</v>
          </cell>
          <cell r="C51" t="str">
            <v>Ae Chamusca</v>
          </cell>
          <cell r="D51" t="str">
            <v>Miguel Pires</v>
          </cell>
          <cell r="F51">
            <v>1999</v>
          </cell>
          <cell r="G51" t="str">
            <v>JUV M</v>
          </cell>
          <cell r="H51" t="str">
            <v>M</v>
          </cell>
          <cell r="I51" t="str">
            <v>JUV M</v>
          </cell>
          <cell r="J51" t="str">
            <v>S</v>
          </cell>
          <cell r="K51" t="str">
            <v>S</v>
          </cell>
        </row>
        <row r="52">
          <cell r="A52">
            <v>51</v>
          </cell>
          <cell r="B52">
            <v>1407450</v>
          </cell>
          <cell r="C52" t="str">
            <v>Ae Chamusca</v>
          </cell>
          <cell r="D52" t="str">
            <v>Vasco Andrade</v>
          </cell>
          <cell r="F52">
            <v>1999</v>
          </cell>
          <cell r="G52" t="str">
            <v>JUV M</v>
          </cell>
          <cell r="H52" t="str">
            <v>M</v>
          </cell>
          <cell r="I52" t="str">
            <v>JUV M</v>
          </cell>
          <cell r="J52" t="str">
            <v>S</v>
          </cell>
        </row>
        <row r="53">
          <cell r="A53">
            <v>52</v>
          </cell>
          <cell r="B53">
            <v>1407450</v>
          </cell>
          <cell r="C53" t="str">
            <v>Ae Chamusca</v>
          </cell>
          <cell r="D53" t="str">
            <v>Jozé Pedro Barreto</v>
          </cell>
          <cell r="F53">
            <v>1998</v>
          </cell>
          <cell r="G53" t="str">
            <v>JUV M</v>
          </cell>
          <cell r="H53" t="str">
            <v>M</v>
          </cell>
          <cell r="I53" t="str">
            <v>JUV M</v>
          </cell>
          <cell r="L53" t="str">
            <v>S</v>
          </cell>
        </row>
        <row r="54">
          <cell r="A54">
            <v>53</v>
          </cell>
          <cell r="B54" t="str">
            <v>AEFCPSRM</v>
          </cell>
          <cell r="C54" t="str">
            <v>Ae Fernando Casimiro</v>
          </cell>
          <cell r="D54" t="str">
            <v>Ana Vilela</v>
          </cell>
          <cell r="E54" t="str">
            <v>153703440ZZ9</v>
          </cell>
          <cell r="F54">
            <v>2003</v>
          </cell>
          <cell r="G54" t="str">
            <v>INFB F</v>
          </cell>
          <cell r="H54" t="str">
            <v>F</v>
          </cell>
          <cell r="I54" t="str">
            <v>INFB F</v>
          </cell>
          <cell r="J54" t="str">
            <v>S</v>
          </cell>
          <cell r="K54" t="str">
            <v>S</v>
          </cell>
        </row>
        <row r="55">
          <cell r="A55">
            <v>54</v>
          </cell>
          <cell r="B55" t="str">
            <v>AEFCPSRM</v>
          </cell>
          <cell r="C55" t="str">
            <v>Ae Fernando Casimiro</v>
          </cell>
          <cell r="D55" t="str">
            <v>Márcia Matias</v>
          </cell>
          <cell r="E55" t="str">
            <v>303792230ZZ7</v>
          </cell>
          <cell r="F55">
            <v>2002</v>
          </cell>
          <cell r="G55" t="str">
            <v>INFB F</v>
          </cell>
          <cell r="H55" t="str">
            <v>F</v>
          </cell>
          <cell r="I55" t="str">
            <v>INFB F</v>
          </cell>
          <cell r="J55" t="str">
            <v>S</v>
          </cell>
        </row>
        <row r="56">
          <cell r="A56">
            <v>55</v>
          </cell>
          <cell r="B56" t="str">
            <v>AEFCPSRM</v>
          </cell>
          <cell r="C56" t="str">
            <v>Ae Fernando Casimiro</v>
          </cell>
          <cell r="D56" t="str">
            <v>Inês Gomes</v>
          </cell>
          <cell r="E56" t="str">
            <v>147527961ZZ0</v>
          </cell>
          <cell r="F56">
            <v>2003</v>
          </cell>
          <cell r="G56" t="str">
            <v>INFB F</v>
          </cell>
          <cell r="H56" t="str">
            <v>F</v>
          </cell>
          <cell r="I56" t="str">
            <v>INFB F</v>
          </cell>
          <cell r="L56" t="str">
            <v>S</v>
          </cell>
        </row>
        <row r="57">
          <cell r="A57">
            <v>56</v>
          </cell>
          <cell r="B57" t="str">
            <v>AEFCPSRM</v>
          </cell>
          <cell r="C57" t="str">
            <v>Ae Fernando Casimiro</v>
          </cell>
          <cell r="D57" t="str">
            <v>Eduardo Aires</v>
          </cell>
          <cell r="E57" t="str">
            <v>157287785ZY4</v>
          </cell>
          <cell r="F57">
            <v>2002</v>
          </cell>
          <cell r="G57" t="str">
            <v>INFB M</v>
          </cell>
          <cell r="H57" t="str">
            <v>M</v>
          </cell>
          <cell r="I57" t="str">
            <v>INFB M</v>
          </cell>
          <cell r="J57" t="str">
            <v>S</v>
          </cell>
          <cell r="K57" t="str">
            <v>S</v>
          </cell>
        </row>
        <row r="58">
          <cell r="A58">
            <v>57</v>
          </cell>
          <cell r="B58" t="str">
            <v>AEFCPSRM</v>
          </cell>
          <cell r="C58" t="str">
            <v>Ae Fernando Casimiro</v>
          </cell>
          <cell r="D58" t="str">
            <v>Gonçalo Santos</v>
          </cell>
          <cell r="E58" t="str">
            <v>304454214ZZ8</v>
          </cell>
          <cell r="F58">
            <v>2002</v>
          </cell>
          <cell r="G58" t="str">
            <v>INFB M</v>
          </cell>
          <cell r="H58" t="str">
            <v>M</v>
          </cell>
          <cell r="I58" t="str">
            <v>INFB M</v>
          </cell>
          <cell r="J58" t="str">
            <v>S</v>
          </cell>
        </row>
        <row r="59">
          <cell r="A59">
            <v>58</v>
          </cell>
          <cell r="B59" t="str">
            <v>AEFCPSRM</v>
          </cell>
          <cell r="C59" t="str">
            <v>Ae Fernando Casimiro</v>
          </cell>
          <cell r="D59" t="str">
            <v>Mário Siopa</v>
          </cell>
          <cell r="E59" t="str">
            <v>303533498ZZ4</v>
          </cell>
          <cell r="F59">
            <v>2000</v>
          </cell>
          <cell r="G59" t="str">
            <v>INFB M</v>
          </cell>
          <cell r="H59" t="str">
            <v>M</v>
          </cell>
          <cell r="I59" t="str">
            <v>INFB M</v>
          </cell>
          <cell r="J59" t="str">
            <v>S</v>
          </cell>
        </row>
        <row r="60">
          <cell r="A60">
            <v>59</v>
          </cell>
          <cell r="B60" t="str">
            <v>AEFCPSRM</v>
          </cell>
          <cell r="C60" t="str">
            <v>Ae Fernando Casimiro</v>
          </cell>
          <cell r="D60" t="str">
            <v>Rafael Fonseca</v>
          </cell>
          <cell r="E60" t="str">
            <v>301548862ZZ8</v>
          </cell>
          <cell r="F60">
            <v>2002</v>
          </cell>
          <cell r="G60" t="str">
            <v>INFB M</v>
          </cell>
          <cell r="H60" t="str">
            <v>M</v>
          </cell>
          <cell r="I60" t="str">
            <v>INFB M</v>
          </cell>
          <cell r="L60" t="str">
            <v>S</v>
          </cell>
        </row>
        <row r="61">
          <cell r="A61">
            <v>60</v>
          </cell>
          <cell r="B61" t="str">
            <v>AEFCPSRM</v>
          </cell>
          <cell r="C61" t="str">
            <v>Ae Fernando Casimiro</v>
          </cell>
          <cell r="D61" t="str">
            <v>Maria Inês Santos</v>
          </cell>
          <cell r="E61" t="str">
            <v>303194120ZZ4</v>
          </cell>
          <cell r="F61">
            <v>2001</v>
          </cell>
          <cell r="G61" t="str">
            <v>INIC F</v>
          </cell>
          <cell r="H61" t="str">
            <v>F</v>
          </cell>
          <cell r="I61" t="str">
            <v>INIC F</v>
          </cell>
          <cell r="J61" t="str">
            <v>S</v>
          </cell>
          <cell r="K61" t="str">
            <v>S</v>
          </cell>
        </row>
        <row r="62">
          <cell r="A62">
            <v>61</v>
          </cell>
          <cell r="B62" t="str">
            <v>AEFCPSRM</v>
          </cell>
          <cell r="C62" t="str">
            <v>Ae Fernando Casimiro</v>
          </cell>
          <cell r="D62" t="str">
            <v>Bruna Lázaro</v>
          </cell>
          <cell r="E62" t="str">
            <v>154481831ZZ5</v>
          </cell>
          <cell r="F62">
            <v>2000</v>
          </cell>
          <cell r="G62" t="str">
            <v>INIC F</v>
          </cell>
          <cell r="H62" t="str">
            <v>F</v>
          </cell>
          <cell r="I62" t="str">
            <v>INIC F</v>
          </cell>
          <cell r="J62" t="str">
            <v>S</v>
          </cell>
        </row>
        <row r="63">
          <cell r="A63">
            <v>62</v>
          </cell>
          <cell r="B63" t="str">
            <v>AEFCPSRM</v>
          </cell>
          <cell r="C63" t="str">
            <v>Ae Fernando Casimiro</v>
          </cell>
          <cell r="D63" t="str">
            <v>Laura Agostinho</v>
          </cell>
          <cell r="E63" t="str">
            <v>153512288ZZ3</v>
          </cell>
          <cell r="F63">
            <v>2001</v>
          </cell>
          <cell r="G63" t="str">
            <v>INIC F</v>
          </cell>
          <cell r="H63" t="str">
            <v>F</v>
          </cell>
          <cell r="I63" t="str">
            <v>INIC F</v>
          </cell>
          <cell r="L63" t="str">
            <v>S</v>
          </cell>
        </row>
        <row r="64">
          <cell r="A64">
            <v>63</v>
          </cell>
          <cell r="B64" t="str">
            <v>AEFCPSRM</v>
          </cell>
          <cell r="C64" t="str">
            <v>Ae Fernando Casimiro</v>
          </cell>
          <cell r="D64" t="str">
            <v>João Madeira</v>
          </cell>
          <cell r="E64" t="str">
            <v>15402933</v>
          </cell>
          <cell r="F64">
            <v>2000</v>
          </cell>
          <cell r="G64" t="str">
            <v>INIC M</v>
          </cell>
          <cell r="H64" t="str">
            <v>M</v>
          </cell>
          <cell r="I64" t="str">
            <v>INIC M</v>
          </cell>
          <cell r="J64" t="str">
            <v>S</v>
          </cell>
          <cell r="K64" t="str">
            <v>S</v>
          </cell>
        </row>
        <row r="65">
          <cell r="A65">
            <v>64</v>
          </cell>
          <cell r="B65" t="str">
            <v>AEFCPSRM</v>
          </cell>
          <cell r="C65" t="str">
            <v>Ae Fernando Casimiro</v>
          </cell>
          <cell r="D65" t="str">
            <v>Rui Ferreira</v>
          </cell>
          <cell r="E65" t="str">
            <v>157538486ZY6</v>
          </cell>
          <cell r="F65">
            <v>2000</v>
          </cell>
          <cell r="G65" t="str">
            <v>INIC M</v>
          </cell>
          <cell r="H65" t="str">
            <v>M</v>
          </cell>
          <cell r="I65" t="str">
            <v>INIC M</v>
          </cell>
          <cell r="L65" t="str">
            <v>S</v>
          </cell>
        </row>
        <row r="66">
          <cell r="A66">
            <v>65</v>
          </cell>
          <cell r="B66" t="str">
            <v>AEFCPSRM</v>
          </cell>
          <cell r="C66" t="str">
            <v>Ae Fernando Casimiro</v>
          </cell>
          <cell r="D66" t="str">
            <v>Miguel Ferreira</v>
          </cell>
          <cell r="E66" t="str">
            <v>159045517ZY0</v>
          </cell>
          <cell r="F66">
            <v>1998</v>
          </cell>
          <cell r="G66" t="str">
            <v>JUV M</v>
          </cell>
          <cell r="H66" t="str">
            <v>M</v>
          </cell>
          <cell r="I66" t="str">
            <v>JUV M</v>
          </cell>
          <cell r="J66" t="str">
            <v>S</v>
          </cell>
          <cell r="K66" t="str">
            <v>S</v>
          </cell>
        </row>
        <row r="67">
          <cell r="A67">
            <v>66</v>
          </cell>
          <cell r="B67" t="str">
            <v>AEFCPSRM</v>
          </cell>
          <cell r="C67" t="str">
            <v>Ae Fernando Casimiro</v>
          </cell>
          <cell r="D67" t="str">
            <v>Vasco Monteiro</v>
          </cell>
          <cell r="E67" t="str">
            <v>145566781ZY0</v>
          </cell>
          <cell r="F67">
            <v>1998</v>
          </cell>
          <cell r="G67" t="str">
            <v>JUV M</v>
          </cell>
          <cell r="H67" t="str">
            <v>M</v>
          </cell>
          <cell r="I67" t="str">
            <v>JUV M</v>
          </cell>
          <cell r="J67" t="str">
            <v>S</v>
          </cell>
        </row>
        <row r="68">
          <cell r="A68">
            <v>67</v>
          </cell>
          <cell r="B68" t="str">
            <v>AEFCPSRM</v>
          </cell>
          <cell r="C68" t="str">
            <v>Ae Fernando Casimiro</v>
          </cell>
          <cell r="D68" t="str">
            <v>João Martinho</v>
          </cell>
          <cell r="E68" t="str">
            <v>149684096ZZ0</v>
          </cell>
          <cell r="F68">
            <v>1999</v>
          </cell>
          <cell r="G68" t="str">
            <v>JUV M</v>
          </cell>
          <cell r="H68" t="str">
            <v>M</v>
          </cell>
          <cell r="I68" t="str">
            <v>JUV M</v>
          </cell>
          <cell r="L68" t="str">
            <v>S</v>
          </cell>
        </row>
        <row r="69">
          <cell r="A69">
            <v>68</v>
          </cell>
          <cell r="C69" t="str">
            <v>Ae Marinhas Do Sal</v>
          </cell>
          <cell r="D69" t="str">
            <v>Renata Gomes</v>
          </cell>
          <cell r="E69">
            <v>30336359</v>
          </cell>
          <cell r="F69">
            <v>2004</v>
          </cell>
          <cell r="G69" t="str">
            <v>INFA F</v>
          </cell>
          <cell r="H69" t="str">
            <v>F</v>
          </cell>
          <cell r="I69" t="str">
            <v>INFA F</v>
          </cell>
          <cell r="J69" t="str">
            <v>S</v>
          </cell>
          <cell r="K69" t="str">
            <v>S</v>
          </cell>
        </row>
        <row r="70">
          <cell r="A70">
            <v>69</v>
          </cell>
          <cell r="C70" t="str">
            <v>Ae Marinhas Do Sal</v>
          </cell>
          <cell r="D70" t="str">
            <v>Leonor Santos</v>
          </cell>
          <cell r="E70">
            <v>30179555</v>
          </cell>
          <cell r="F70">
            <v>2004</v>
          </cell>
          <cell r="G70" t="str">
            <v>INFA F</v>
          </cell>
          <cell r="H70" t="str">
            <v>F</v>
          </cell>
          <cell r="I70" t="str">
            <v>INFA F</v>
          </cell>
          <cell r="J70" t="str">
            <v>S</v>
          </cell>
        </row>
        <row r="71">
          <cell r="A71">
            <v>70</v>
          </cell>
          <cell r="C71" t="str">
            <v>Ae Marinhas Do Sal</v>
          </cell>
          <cell r="D71" t="str">
            <v>Jéssica Batista</v>
          </cell>
          <cell r="E71">
            <v>15088020</v>
          </cell>
          <cell r="F71">
            <v>2004</v>
          </cell>
          <cell r="G71" t="str">
            <v>INFA F</v>
          </cell>
          <cell r="H71" t="str">
            <v>F</v>
          </cell>
          <cell r="I71" t="str">
            <v>INFA F</v>
          </cell>
          <cell r="L71" t="str">
            <v>S</v>
          </cell>
        </row>
        <row r="72">
          <cell r="A72">
            <v>71</v>
          </cell>
          <cell r="C72" t="str">
            <v>Ae Marinhas Do Sal</v>
          </cell>
          <cell r="D72" t="str">
            <v>João Vieira</v>
          </cell>
          <cell r="E72">
            <v>31194996</v>
          </cell>
          <cell r="F72">
            <v>2004</v>
          </cell>
          <cell r="G72" t="str">
            <v>INFA M</v>
          </cell>
          <cell r="H72" t="str">
            <v>M</v>
          </cell>
          <cell r="I72" t="str">
            <v>INFA M</v>
          </cell>
          <cell r="J72" t="str">
            <v>S</v>
          </cell>
        </row>
        <row r="73">
          <cell r="A73">
            <v>72</v>
          </cell>
          <cell r="C73" t="str">
            <v>Ae Marinhas Do Sal</v>
          </cell>
          <cell r="D73" t="str">
            <v>João Costa</v>
          </cell>
          <cell r="E73">
            <v>15069524</v>
          </cell>
          <cell r="F73">
            <v>2004</v>
          </cell>
          <cell r="G73" t="str">
            <v>INFA M</v>
          </cell>
          <cell r="H73" t="str">
            <v>M</v>
          </cell>
          <cell r="I73" t="str">
            <v>INFA M</v>
          </cell>
          <cell r="J73" t="str">
            <v>S</v>
          </cell>
        </row>
        <row r="74">
          <cell r="A74">
            <v>73</v>
          </cell>
          <cell r="C74" t="str">
            <v>Ae Marinhas Do Sal</v>
          </cell>
          <cell r="D74" t="str">
            <v>Tiago Rodrigues</v>
          </cell>
          <cell r="E74">
            <v>14958264</v>
          </cell>
          <cell r="F74">
            <v>2004</v>
          </cell>
          <cell r="G74" t="str">
            <v>INFA M</v>
          </cell>
          <cell r="H74" t="str">
            <v>M</v>
          </cell>
          <cell r="I74" t="str">
            <v>INFA M</v>
          </cell>
          <cell r="K74" t="str">
            <v>S</v>
          </cell>
        </row>
        <row r="75">
          <cell r="A75">
            <v>74</v>
          </cell>
          <cell r="C75" t="str">
            <v>Ae Marinhas Do Sal</v>
          </cell>
          <cell r="D75" t="str">
            <v>Tiago Lino</v>
          </cell>
          <cell r="E75">
            <v>30228104</v>
          </cell>
          <cell r="F75">
            <v>2005</v>
          </cell>
          <cell r="G75" t="str">
            <v>INFA M</v>
          </cell>
          <cell r="H75" t="str">
            <v>M</v>
          </cell>
          <cell r="I75" t="str">
            <v>INFA M</v>
          </cell>
          <cell r="L75" t="str">
            <v>S</v>
          </cell>
        </row>
        <row r="76">
          <cell r="A76">
            <v>75</v>
          </cell>
          <cell r="C76" t="str">
            <v>Ae Marinhas Do Sal</v>
          </cell>
          <cell r="D76" t="str">
            <v>Bárbara Vieira</v>
          </cell>
          <cell r="E76">
            <v>30136835</v>
          </cell>
          <cell r="F76">
            <v>2003</v>
          </cell>
          <cell r="G76" t="str">
            <v>INFB F</v>
          </cell>
          <cell r="H76" t="str">
            <v>F</v>
          </cell>
          <cell r="I76" t="str">
            <v>INFB F</v>
          </cell>
          <cell r="J76" t="str">
            <v>S</v>
          </cell>
        </row>
        <row r="77">
          <cell r="A77">
            <v>76</v>
          </cell>
          <cell r="C77" t="str">
            <v>Ae Marinhas Do Sal</v>
          </cell>
          <cell r="D77" t="str">
            <v>Maria Henriques</v>
          </cell>
          <cell r="E77">
            <v>30067481</v>
          </cell>
          <cell r="F77">
            <v>2003</v>
          </cell>
          <cell r="G77" t="str">
            <v>INFB F</v>
          </cell>
          <cell r="H77" t="str">
            <v>F</v>
          </cell>
          <cell r="I77" t="str">
            <v>INFB F</v>
          </cell>
          <cell r="J77" t="str">
            <v>S</v>
          </cell>
        </row>
        <row r="78">
          <cell r="A78">
            <v>77</v>
          </cell>
          <cell r="C78" t="str">
            <v>Ae Marinhas Do Sal</v>
          </cell>
          <cell r="D78" t="str">
            <v>Catarina Cunha</v>
          </cell>
          <cell r="E78">
            <v>15832309</v>
          </cell>
          <cell r="F78">
            <v>2002</v>
          </cell>
          <cell r="G78" t="str">
            <v>INFB F</v>
          </cell>
          <cell r="H78" t="str">
            <v>F</v>
          </cell>
          <cell r="I78" t="str">
            <v>INFB F</v>
          </cell>
          <cell r="K78" t="str">
            <v>S</v>
          </cell>
        </row>
        <row r="79">
          <cell r="A79">
            <v>78</v>
          </cell>
          <cell r="C79" t="str">
            <v>Ae Marinhas Do Sal</v>
          </cell>
          <cell r="D79" t="str">
            <v>Matilde Norte</v>
          </cell>
          <cell r="E79">
            <v>30989509</v>
          </cell>
          <cell r="F79">
            <v>2002</v>
          </cell>
          <cell r="G79" t="str">
            <v>INFB F</v>
          </cell>
          <cell r="H79" t="str">
            <v>F</v>
          </cell>
          <cell r="I79" t="str">
            <v>INFB F</v>
          </cell>
          <cell r="L79" t="str">
            <v>S</v>
          </cell>
        </row>
        <row r="80">
          <cell r="A80">
            <v>79</v>
          </cell>
          <cell r="C80" t="str">
            <v>Ae Marinhas Do Sal</v>
          </cell>
          <cell r="D80" t="str">
            <v>Rafael Costa</v>
          </cell>
          <cell r="E80">
            <v>15069526</v>
          </cell>
          <cell r="F80">
            <v>2002</v>
          </cell>
          <cell r="G80" t="str">
            <v>INFB M</v>
          </cell>
          <cell r="H80" t="str">
            <v>M</v>
          </cell>
          <cell r="I80" t="str">
            <v>INFB M</v>
          </cell>
          <cell r="J80" t="str">
            <v>S</v>
          </cell>
          <cell r="K80" t="str">
            <v>S</v>
          </cell>
        </row>
        <row r="81">
          <cell r="A81">
            <v>80</v>
          </cell>
          <cell r="C81" t="str">
            <v>Ae Marinhas Do Sal</v>
          </cell>
          <cell r="D81" t="str">
            <v>João Costa</v>
          </cell>
          <cell r="E81">
            <v>30389961</v>
          </cell>
          <cell r="F81">
            <v>2003</v>
          </cell>
          <cell r="G81" t="str">
            <v>INFB M</v>
          </cell>
          <cell r="H81" t="str">
            <v>M</v>
          </cell>
          <cell r="I81" t="str">
            <v>INFB M</v>
          </cell>
          <cell r="J81" t="str">
            <v>S</v>
          </cell>
        </row>
        <row r="82">
          <cell r="A82">
            <v>81</v>
          </cell>
          <cell r="C82" t="str">
            <v>Ae Marinhas Do Sal</v>
          </cell>
          <cell r="D82" t="str">
            <v>Afonso Silva</v>
          </cell>
          <cell r="E82">
            <v>30763494</v>
          </cell>
          <cell r="F82">
            <v>2003</v>
          </cell>
          <cell r="G82" t="str">
            <v>INFB M</v>
          </cell>
          <cell r="H82" t="str">
            <v>M</v>
          </cell>
          <cell r="I82" t="str">
            <v>INFB M</v>
          </cell>
          <cell r="L82" t="str">
            <v>S</v>
          </cell>
        </row>
        <row r="83">
          <cell r="A83">
            <v>82</v>
          </cell>
          <cell r="C83" t="str">
            <v>Ae Marinhas Do Sal</v>
          </cell>
          <cell r="D83" t="str">
            <v>Mariana Pandaio</v>
          </cell>
          <cell r="E83">
            <v>30970350</v>
          </cell>
          <cell r="F83">
            <v>2001</v>
          </cell>
          <cell r="G83" t="str">
            <v>INIC F</v>
          </cell>
          <cell r="H83" t="str">
            <v>F</v>
          </cell>
          <cell r="I83" t="str">
            <v>INIC F</v>
          </cell>
          <cell r="J83" t="str">
            <v>S</v>
          </cell>
          <cell r="K83" t="str">
            <v>S</v>
          </cell>
        </row>
        <row r="84">
          <cell r="A84">
            <v>83</v>
          </cell>
          <cell r="C84" t="str">
            <v>Ae Marinhas Do Sal</v>
          </cell>
          <cell r="D84" t="str">
            <v>Hirondina Casal</v>
          </cell>
          <cell r="E84">
            <v>14965816</v>
          </cell>
          <cell r="F84">
            <v>2001</v>
          </cell>
          <cell r="G84" t="str">
            <v>INIC F</v>
          </cell>
          <cell r="H84" t="str">
            <v>F</v>
          </cell>
          <cell r="I84" t="str">
            <v>INIC F</v>
          </cell>
          <cell r="L84" t="str">
            <v>S</v>
          </cell>
        </row>
        <row r="85">
          <cell r="A85">
            <v>84</v>
          </cell>
          <cell r="C85" t="str">
            <v>Ae Marinhas Do Sal</v>
          </cell>
          <cell r="D85" t="str">
            <v>Jorge Vieira</v>
          </cell>
          <cell r="E85">
            <v>30136655</v>
          </cell>
          <cell r="F85">
            <v>2000</v>
          </cell>
          <cell r="G85" t="str">
            <v>INIC M</v>
          </cell>
          <cell r="H85" t="str">
            <v>M</v>
          </cell>
          <cell r="I85" t="str">
            <v>INIC M</v>
          </cell>
          <cell r="J85" t="str">
            <v>S</v>
          </cell>
          <cell r="K85" t="str">
            <v>S</v>
          </cell>
        </row>
        <row r="86">
          <cell r="A86">
            <v>85</v>
          </cell>
          <cell r="C86" t="str">
            <v>Ae Marinhas Do Sal</v>
          </cell>
          <cell r="D86" t="str">
            <v>João Nunes</v>
          </cell>
          <cell r="E86">
            <v>30416717</v>
          </cell>
          <cell r="F86">
            <v>2000</v>
          </cell>
          <cell r="G86" t="str">
            <v>INIC M</v>
          </cell>
          <cell r="H86" t="str">
            <v>M</v>
          </cell>
          <cell r="I86" t="str">
            <v>INIC M</v>
          </cell>
          <cell r="J86" t="str">
            <v>S</v>
          </cell>
        </row>
        <row r="87">
          <cell r="A87">
            <v>86</v>
          </cell>
          <cell r="C87" t="str">
            <v>Ae Marinhas Do Sal</v>
          </cell>
          <cell r="D87" t="str">
            <v>Alexandre Ribeiro</v>
          </cell>
          <cell r="E87">
            <v>30208165</v>
          </cell>
          <cell r="F87">
            <v>2001</v>
          </cell>
          <cell r="G87" t="str">
            <v>INIC M</v>
          </cell>
          <cell r="H87" t="str">
            <v>M</v>
          </cell>
          <cell r="I87" t="str">
            <v>INIC M</v>
          </cell>
          <cell r="L87" t="str">
            <v>S</v>
          </cell>
        </row>
        <row r="88">
          <cell r="A88">
            <v>87</v>
          </cell>
          <cell r="C88" t="str">
            <v>Ae Marinhas Do Sal</v>
          </cell>
          <cell r="D88" t="str">
            <v>Inês Cunha</v>
          </cell>
          <cell r="E88">
            <v>15197432</v>
          </cell>
          <cell r="F88">
            <v>1999</v>
          </cell>
          <cell r="G88" t="str">
            <v>JUV F</v>
          </cell>
          <cell r="H88" t="str">
            <v>F</v>
          </cell>
          <cell r="I88" t="str">
            <v>JUV F</v>
          </cell>
          <cell r="L88" t="str">
            <v>S</v>
          </cell>
        </row>
        <row r="89">
          <cell r="A89">
            <v>88</v>
          </cell>
          <cell r="C89" t="str">
            <v>Ae Marinhas Do Sal</v>
          </cell>
          <cell r="D89" t="str">
            <v>Alexandre Antunes</v>
          </cell>
          <cell r="E89">
            <v>15814596</v>
          </cell>
          <cell r="F89">
            <v>1999</v>
          </cell>
          <cell r="G89" t="str">
            <v>JUV M</v>
          </cell>
          <cell r="H89" t="str">
            <v>M</v>
          </cell>
          <cell r="I89" t="str">
            <v>JUV M</v>
          </cell>
          <cell r="J89" t="str">
            <v>S</v>
          </cell>
          <cell r="K89" t="str">
            <v>S</v>
          </cell>
        </row>
        <row r="90">
          <cell r="A90">
            <v>89</v>
          </cell>
          <cell r="C90" t="str">
            <v>Ae Marinhas Do Sal</v>
          </cell>
          <cell r="D90" t="str">
            <v>Bruno Tomás</v>
          </cell>
          <cell r="E90">
            <v>30352809</v>
          </cell>
          <cell r="F90">
            <v>1998</v>
          </cell>
          <cell r="G90" t="str">
            <v>JUV M</v>
          </cell>
          <cell r="H90" t="str">
            <v>M</v>
          </cell>
          <cell r="I90" t="str">
            <v>JUV M</v>
          </cell>
          <cell r="J90" t="str">
            <v>S</v>
          </cell>
        </row>
        <row r="91">
          <cell r="A91">
            <v>90</v>
          </cell>
          <cell r="C91" t="str">
            <v>Ae Marinhas Do Sal</v>
          </cell>
          <cell r="D91" t="str">
            <v>Iury Morais</v>
          </cell>
          <cell r="E91" t="str">
            <v>YB560304</v>
          </cell>
          <cell r="F91">
            <v>1998</v>
          </cell>
          <cell r="G91" t="str">
            <v>JUV M</v>
          </cell>
          <cell r="H91" t="str">
            <v>M</v>
          </cell>
          <cell r="I91" t="str">
            <v>JUV M</v>
          </cell>
          <cell r="L91" t="str">
            <v>S</v>
          </cell>
        </row>
        <row r="92">
          <cell r="A92">
            <v>91</v>
          </cell>
          <cell r="B92">
            <v>170665</v>
          </cell>
          <cell r="C92" t="str">
            <v>Ae Salvaterra De Magos</v>
          </cell>
          <cell r="D92" t="str">
            <v>Madalena Soeiro</v>
          </cell>
          <cell r="E92">
            <v>30367867</v>
          </cell>
          <cell r="F92">
            <v>2004</v>
          </cell>
          <cell r="G92" t="str">
            <v>INFA F</v>
          </cell>
          <cell r="H92" t="str">
            <v>F</v>
          </cell>
          <cell r="I92" t="str">
            <v>INFA F</v>
          </cell>
          <cell r="J92" t="str">
            <v>S</v>
          </cell>
        </row>
        <row r="93">
          <cell r="A93">
            <v>92</v>
          </cell>
          <cell r="B93">
            <v>170665</v>
          </cell>
          <cell r="C93" t="str">
            <v>Ae Salvaterra De Magos</v>
          </cell>
          <cell r="D93" t="str">
            <v>Matilde Silva</v>
          </cell>
          <cell r="E93">
            <v>31388478</v>
          </cell>
          <cell r="F93">
            <v>2004</v>
          </cell>
          <cell r="G93" t="str">
            <v>INFA F</v>
          </cell>
          <cell r="H93" t="str">
            <v>F</v>
          </cell>
          <cell r="I93" t="str">
            <v>INFA F</v>
          </cell>
          <cell r="J93" t="str">
            <v>S</v>
          </cell>
          <cell r="K93" t="str">
            <v>S</v>
          </cell>
        </row>
        <row r="94">
          <cell r="A94">
            <v>93</v>
          </cell>
          <cell r="B94">
            <v>170665</v>
          </cell>
          <cell r="C94" t="str">
            <v>Ae Salvaterra De Magos</v>
          </cell>
          <cell r="D94" t="str">
            <v>Lara Almeida</v>
          </cell>
          <cell r="E94">
            <v>15186336</v>
          </cell>
          <cell r="F94">
            <v>2004</v>
          </cell>
          <cell r="G94" t="str">
            <v>INFA F</v>
          </cell>
          <cell r="H94" t="str">
            <v>F</v>
          </cell>
          <cell r="I94" t="str">
            <v>INFA F</v>
          </cell>
          <cell r="L94" t="str">
            <v>S</v>
          </cell>
        </row>
        <row r="95">
          <cell r="A95">
            <v>94</v>
          </cell>
          <cell r="B95">
            <v>170665</v>
          </cell>
          <cell r="C95" t="str">
            <v>Ae Salvaterra De Magos</v>
          </cell>
          <cell r="D95" t="str">
            <v>Jaime Conceição</v>
          </cell>
          <cell r="E95">
            <v>30256065</v>
          </cell>
          <cell r="F95">
            <v>2004</v>
          </cell>
          <cell r="G95" t="str">
            <v>INFA M</v>
          </cell>
          <cell r="H95" t="str">
            <v>M</v>
          </cell>
          <cell r="I95" t="str">
            <v>INFA M</v>
          </cell>
          <cell r="J95" t="str">
            <v>S</v>
          </cell>
        </row>
        <row r="96">
          <cell r="A96">
            <v>95</v>
          </cell>
          <cell r="B96">
            <v>170665</v>
          </cell>
          <cell r="C96" t="str">
            <v>Ae Salvaterra De Magos</v>
          </cell>
          <cell r="D96" t="str">
            <v>Marco Tiago</v>
          </cell>
          <cell r="E96">
            <v>30347937</v>
          </cell>
          <cell r="F96">
            <v>2004</v>
          </cell>
          <cell r="G96" t="str">
            <v>INFA M</v>
          </cell>
          <cell r="H96" t="str">
            <v>M</v>
          </cell>
          <cell r="I96" t="str">
            <v>INFA M</v>
          </cell>
          <cell r="J96" t="str">
            <v>S</v>
          </cell>
          <cell r="K96" t="str">
            <v>S</v>
          </cell>
        </row>
        <row r="97">
          <cell r="A97">
            <v>96</v>
          </cell>
          <cell r="B97">
            <v>170665</v>
          </cell>
          <cell r="C97" t="str">
            <v>Ae Salvaterra De Magos</v>
          </cell>
          <cell r="D97" t="str">
            <v>Simão Nunes</v>
          </cell>
          <cell r="E97">
            <v>14975249</v>
          </cell>
          <cell r="F97">
            <v>2004</v>
          </cell>
          <cell r="G97" t="str">
            <v>INFA M</v>
          </cell>
          <cell r="H97" t="str">
            <v>M</v>
          </cell>
          <cell r="I97" t="str">
            <v>INFA M</v>
          </cell>
          <cell r="L97" t="str">
            <v>S</v>
          </cell>
        </row>
        <row r="98">
          <cell r="A98">
            <v>97</v>
          </cell>
          <cell r="B98">
            <v>170665</v>
          </cell>
          <cell r="C98" t="str">
            <v>Ae Salvaterra De Magos</v>
          </cell>
          <cell r="D98" t="str">
            <v>Maria Rodrigues</v>
          </cell>
          <cell r="E98">
            <v>30235768</v>
          </cell>
          <cell r="F98">
            <v>2002</v>
          </cell>
          <cell r="G98" t="str">
            <v>INFB F</v>
          </cell>
          <cell r="H98" t="str">
            <v>F</v>
          </cell>
          <cell r="I98" t="str">
            <v>INFB F</v>
          </cell>
          <cell r="J98" t="str">
            <v>S</v>
          </cell>
        </row>
        <row r="99">
          <cell r="A99">
            <v>98</v>
          </cell>
          <cell r="B99">
            <v>170665</v>
          </cell>
          <cell r="C99" t="str">
            <v>Ae Salvaterra De Magos</v>
          </cell>
          <cell r="D99" t="str">
            <v>Carolina Vaz</v>
          </cell>
          <cell r="E99">
            <v>31214600</v>
          </cell>
          <cell r="F99">
            <v>2003</v>
          </cell>
          <cell r="G99" t="str">
            <v>INFB F</v>
          </cell>
          <cell r="H99" t="str">
            <v>F</v>
          </cell>
          <cell r="I99" t="str">
            <v>INFB F</v>
          </cell>
          <cell r="J99" t="str">
            <v>S</v>
          </cell>
          <cell r="K99" t="str">
            <v>S</v>
          </cell>
        </row>
        <row r="100">
          <cell r="A100">
            <v>99</v>
          </cell>
          <cell r="B100">
            <v>170665</v>
          </cell>
          <cell r="C100" t="str">
            <v>Ae Salvaterra De Magos</v>
          </cell>
          <cell r="D100" t="str">
            <v>Carolina Silva</v>
          </cell>
          <cell r="E100">
            <v>30150043</v>
          </cell>
          <cell r="F100">
            <v>2002</v>
          </cell>
          <cell r="G100" t="str">
            <v>INFB F</v>
          </cell>
          <cell r="H100" t="str">
            <v>F</v>
          </cell>
          <cell r="I100" t="str">
            <v>INFB F</v>
          </cell>
          <cell r="L100" t="str">
            <v>S</v>
          </cell>
        </row>
        <row r="101">
          <cell r="A101">
            <v>100</v>
          </cell>
          <cell r="B101">
            <v>170665</v>
          </cell>
          <cell r="C101" t="str">
            <v>Ae Salvaterra De Magos</v>
          </cell>
          <cell r="D101" t="str">
            <v>Rafael Silva</v>
          </cell>
          <cell r="E101">
            <v>14923366</v>
          </cell>
          <cell r="F101">
            <v>2002</v>
          </cell>
          <cell r="G101" t="str">
            <v>INFB M</v>
          </cell>
          <cell r="H101" t="str">
            <v>M</v>
          </cell>
          <cell r="I101" t="str">
            <v>INFB M</v>
          </cell>
          <cell r="J101" t="str">
            <v>S</v>
          </cell>
        </row>
        <row r="102">
          <cell r="A102">
            <v>101</v>
          </cell>
          <cell r="B102">
            <v>170665</v>
          </cell>
          <cell r="C102" t="str">
            <v>Ae Salvaterra De Magos</v>
          </cell>
          <cell r="D102" t="str">
            <v>Joel Pena</v>
          </cell>
          <cell r="E102">
            <v>15832935</v>
          </cell>
          <cell r="F102">
            <v>2003</v>
          </cell>
          <cell r="G102" t="str">
            <v>INFB M</v>
          </cell>
          <cell r="H102" t="str">
            <v>M</v>
          </cell>
          <cell r="I102" t="str">
            <v>INFB M</v>
          </cell>
          <cell r="J102" t="str">
            <v>S</v>
          </cell>
        </row>
        <row r="103">
          <cell r="A103">
            <v>102</v>
          </cell>
          <cell r="B103">
            <v>170665</v>
          </cell>
          <cell r="C103" t="str">
            <v>Ae Salvaterra De Magos</v>
          </cell>
          <cell r="D103" t="str">
            <v>Bruno Soares</v>
          </cell>
          <cell r="E103">
            <v>14653271</v>
          </cell>
          <cell r="F103">
            <v>2002</v>
          </cell>
          <cell r="G103" t="str">
            <v>INFB M</v>
          </cell>
          <cell r="H103" t="str">
            <v>M</v>
          </cell>
          <cell r="I103" t="str">
            <v>INFB M</v>
          </cell>
          <cell r="K103" t="str">
            <v>S</v>
          </cell>
        </row>
        <row r="104">
          <cell r="A104">
            <v>103</v>
          </cell>
          <cell r="B104">
            <v>170665</v>
          </cell>
          <cell r="C104" t="str">
            <v>Ae Salvaterra De Magos</v>
          </cell>
          <cell r="D104" t="str">
            <v>Miguel Casaca</v>
          </cell>
          <cell r="E104">
            <v>31086242</v>
          </cell>
          <cell r="F104">
            <v>2002</v>
          </cell>
          <cell r="G104" t="str">
            <v>INFB M</v>
          </cell>
          <cell r="H104" t="str">
            <v>M</v>
          </cell>
          <cell r="I104" t="str">
            <v>INFB M</v>
          </cell>
          <cell r="L104" t="str">
            <v>S</v>
          </cell>
        </row>
        <row r="105">
          <cell r="A105">
            <v>104</v>
          </cell>
          <cell r="B105">
            <v>170665</v>
          </cell>
          <cell r="C105" t="str">
            <v>Ae Salvaterra De Magos</v>
          </cell>
          <cell r="D105" t="str">
            <v>Beatriz Proença</v>
          </cell>
          <cell r="E105">
            <v>14870714</v>
          </cell>
          <cell r="F105">
            <v>2001</v>
          </cell>
          <cell r="G105" t="str">
            <v>INIC F</v>
          </cell>
          <cell r="H105" t="str">
            <v>F</v>
          </cell>
          <cell r="I105" t="str">
            <v>INIC F</v>
          </cell>
          <cell r="J105" t="str">
            <v>S</v>
          </cell>
        </row>
        <row r="106">
          <cell r="A106">
            <v>105</v>
          </cell>
          <cell r="B106">
            <v>170665</v>
          </cell>
          <cell r="C106" t="str">
            <v>Ae Salvaterra De Magos</v>
          </cell>
          <cell r="D106" t="str">
            <v>Maria Constança</v>
          </cell>
          <cell r="E106">
            <v>30717669</v>
          </cell>
          <cell r="F106">
            <v>2001</v>
          </cell>
          <cell r="G106" t="str">
            <v>INIC F</v>
          </cell>
          <cell r="H106" t="str">
            <v>F</v>
          </cell>
          <cell r="I106" t="str">
            <v>INIC F</v>
          </cell>
          <cell r="J106" t="str">
            <v>S</v>
          </cell>
          <cell r="K106" t="str">
            <v>S</v>
          </cell>
        </row>
        <row r="107">
          <cell r="A107">
            <v>106</v>
          </cell>
          <cell r="B107">
            <v>170665</v>
          </cell>
          <cell r="C107" t="str">
            <v>Ae Salvaterra De Magos</v>
          </cell>
          <cell r="D107" t="str">
            <v>Érica Coscurão</v>
          </cell>
          <cell r="E107">
            <v>14954815</v>
          </cell>
          <cell r="F107">
            <v>2001</v>
          </cell>
          <cell r="G107" t="str">
            <v>INIC F</v>
          </cell>
          <cell r="H107" t="str">
            <v>F</v>
          </cell>
          <cell r="I107" t="str">
            <v>INIC F</v>
          </cell>
          <cell r="L107" t="str">
            <v>S</v>
          </cell>
        </row>
        <row r="108">
          <cell r="A108">
            <v>107</v>
          </cell>
          <cell r="B108">
            <v>170665</v>
          </cell>
          <cell r="C108" t="str">
            <v>Ae Salvaterra De Magos</v>
          </cell>
          <cell r="D108" t="str">
            <v>Hugo Ganhão</v>
          </cell>
          <cell r="E108">
            <v>15908887</v>
          </cell>
          <cell r="F108">
            <v>2000</v>
          </cell>
          <cell r="G108" t="str">
            <v>INIC M</v>
          </cell>
          <cell r="H108" t="str">
            <v>M</v>
          </cell>
          <cell r="I108" t="str">
            <v>INIC M</v>
          </cell>
          <cell r="J108" t="str">
            <v>S</v>
          </cell>
        </row>
        <row r="109">
          <cell r="A109">
            <v>108</v>
          </cell>
          <cell r="B109">
            <v>170665</v>
          </cell>
          <cell r="C109" t="str">
            <v>Ae Salvaterra De Magos</v>
          </cell>
          <cell r="D109" t="str">
            <v>Paulo Neves</v>
          </cell>
          <cell r="E109">
            <v>15386180</v>
          </cell>
          <cell r="F109">
            <v>2000</v>
          </cell>
          <cell r="G109" t="str">
            <v>INIC M</v>
          </cell>
          <cell r="H109" t="str">
            <v>M</v>
          </cell>
          <cell r="I109" t="str">
            <v>INIC M</v>
          </cell>
          <cell r="J109" t="str">
            <v>S</v>
          </cell>
        </row>
        <row r="110">
          <cell r="A110">
            <v>109</v>
          </cell>
          <cell r="B110">
            <v>170665</v>
          </cell>
          <cell r="C110" t="str">
            <v>Ae Salvaterra De Magos</v>
          </cell>
          <cell r="D110" t="str">
            <v>Miguel Rato</v>
          </cell>
          <cell r="E110">
            <v>30591238</v>
          </cell>
          <cell r="F110">
            <v>2001</v>
          </cell>
          <cell r="G110" t="str">
            <v>INIC M</v>
          </cell>
          <cell r="H110" t="str">
            <v>M</v>
          </cell>
          <cell r="I110" t="str">
            <v>INIC M</v>
          </cell>
          <cell r="K110" t="str">
            <v>S</v>
          </cell>
        </row>
        <row r="111">
          <cell r="A111">
            <v>110</v>
          </cell>
          <cell r="B111">
            <v>170665</v>
          </cell>
          <cell r="C111" t="str">
            <v>Ae Salvaterra De Magos</v>
          </cell>
          <cell r="D111" t="str">
            <v>Miguel Santos</v>
          </cell>
          <cell r="E111">
            <v>14696824</v>
          </cell>
          <cell r="F111">
            <v>2000</v>
          </cell>
          <cell r="G111" t="str">
            <v>INIC M</v>
          </cell>
          <cell r="H111" t="str">
            <v>M</v>
          </cell>
          <cell r="I111" t="str">
            <v>INIC M</v>
          </cell>
          <cell r="L111" t="str">
            <v>S</v>
          </cell>
        </row>
        <row r="112">
          <cell r="A112">
            <v>111</v>
          </cell>
          <cell r="B112">
            <v>170665</v>
          </cell>
          <cell r="C112" t="str">
            <v>Ae Salvaterra De Magos</v>
          </cell>
          <cell r="D112" t="str">
            <v>Catarina Sousa</v>
          </cell>
          <cell r="E112">
            <v>15284564</v>
          </cell>
          <cell r="F112">
            <v>1999</v>
          </cell>
          <cell r="G112" t="str">
            <v>JUV F</v>
          </cell>
          <cell r="H112" t="str">
            <v>F</v>
          </cell>
          <cell r="I112" t="str">
            <v>JUV F</v>
          </cell>
          <cell r="J112" t="str">
            <v>S</v>
          </cell>
        </row>
        <row r="113">
          <cell r="A113">
            <v>112</v>
          </cell>
          <cell r="B113">
            <v>170665</v>
          </cell>
          <cell r="C113" t="str">
            <v>Ae Salvaterra De Magos</v>
          </cell>
          <cell r="D113" t="str">
            <v>Rita Vasco</v>
          </cell>
          <cell r="E113">
            <v>15031426</v>
          </cell>
          <cell r="F113">
            <v>1998</v>
          </cell>
          <cell r="G113" t="str">
            <v>JUV F</v>
          </cell>
          <cell r="H113" t="str">
            <v>F</v>
          </cell>
          <cell r="I113" t="str">
            <v>JUV F</v>
          </cell>
          <cell r="J113" t="str">
            <v>S</v>
          </cell>
          <cell r="K113" t="str">
            <v>S</v>
          </cell>
        </row>
        <row r="114">
          <cell r="A114">
            <v>113</v>
          </cell>
          <cell r="B114">
            <v>170665</v>
          </cell>
          <cell r="C114" t="str">
            <v>Ae Salvaterra De Magos</v>
          </cell>
          <cell r="D114" t="str">
            <v>Carolina Belas</v>
          </cell>
          <cell r="E114">
            <v>15270813</v>
          </cell>
          <cell r="F114">
            <v>1998</v>
          </cell>
          <cell r="G114" t="str">
            <v>JUV F</v>
          </cell>
          <cell r="H114" t="str">
            <v>F</v>
          </cell>
          <cell r="I114" t="str">
            <v>JUV F</v>
          </cell>
          <cell r="L114" t="str">
            <v>S</v>
          </cell>
        </row>
        <row r="115">
          <cell r="A115">
            <v>114</v>
          </cell>
          <cell r="B115">
            <v>170665</v>
          </cell>
          <cell r="C115" t="str">
            <v>Ae Salvaterra De Magos</v>
          </cell>
          <cell r="D115" t="str">
            <v>Rui Magriço</v>
          </cell>
          <cell r="E115">
            <v>15981682</v>
          </cell>
          <cell r="F115">
            <v>1999</v>
          </cell>
          <cell r="G115" t="str">
            <v>JUV M</v>
          </cell>
          <cell r="H115" t="str">
            <v>M</v>
          </cell>
          <cell r="I115" t="str">
            <v>JUV M</v>
          </cell>
          <cell r="J115" t="str">
            <v>S</v>
          </cell>
        </row>
        <row r="116">
          <cell r="A116">
            <v>115</v>
          </cell>
          <cell r="B116">
            <v>170665</v>
          </cell>
          <cell r="C116" t="str">
            <v>Ae Salvaterra De Magos</v>
          </cell>
          <cell r="D116" t="str">
            <v>João Manique</v>
          </cell>
          <cell r="E116">
            <v>15980157</v>
          </cell>
          <cell r="F116">
            <v>1998</v>
          </cell>
          <cell r="G116" t="str">
            <v>JUV M</v>
          </cell>
          <cell r="H116" t="str">
            <v>M</v>
          </cell>
          <cell r="I116" t="str">
            <v>JUV M</v>
          </cell>
          <cell r="J116" t="str">
            <v>S</v>
          </cell>
        </row>
        <row r="117">
          <cell r="A117">
            <v>116</v>
          </cell>
          <cell r="B117">
            <v>170665</v>
          </cell>
          <cell r="C117" t="str">
            <v>Ae Salvaterra De Magos</v>
          </cell>
          <cell r="D117" t="str">
            <v>Pedro Dionísio</v>
          </cell>
          <cell r="E117">
            <v>14054089</v>
          </cell>
          <cell r="F117">
            <v>1998</v>
          </cell>
          <cell r="G117" t="str">
            <v>JUV M</v>
          </cell>
          <cell r="H117" t="str">
            <v>M</v>
          </cell>
          <cell r="I117" t="str">
            <v>JUV M</v>
          </cell>
          <cell r="K117" t="str">
            <v>S</v>
          </cell>
        </row>
        <row r="118">
          <cell r="A118">
            <v>117</v>
          </cell>
          <cell r="B118">
            <v>170665</v>
          </cell>
          <cell r="C118" t="str">
            <v>Ae Salvaterra De Magos</v>
          </cell>
          <cell r="D118" t="str">
            <v>João Ricardo</v>
          </cell>
          <cell r="E118">
            <v>15203463</v>
          </cell>
          <cell r="F118">
            <v>1998</v>
          </cell>
          <cell r="G118" t="str">
            <v>JUV M</v>
          </cell>
          <cell r="H118" t="str">
            <v>M</v>
          </cell>
          <cell r="I118" t="str">
            <v>JUV M</v>
          </cell>
          <cell r="L118" t="str">
            <v>S</v>
          </cell>
        </row>
        <row r="119">
          <cell r="A119">
            <v>118</v>
          </cell>
          <cell r="B119">
            <v>170069</v>
          </cell>
          <cell r="C119" t="str">
            <v>Ae Sardoal</v>
          </cell>
          <cell r="D119" t="str">
            <v>Beatriz Marçal</v>
          </cell>
          <cell r="E119">
            <v>15888105</v>
          </cell>
          <cell r="F119">
            <v>2004</v>
          </cell>
          <cell r="G119" t="str">
            <v>INFA F</v>
          </cell>
          <cell r="H119" t="str">
            <v>F</v>
          </cell>
          <cell r="I119" t="str">
            <v>INFA F</v>
          </cell>
          <cell r="J119" t="str">
            <v>S</v>
          </cell>
          <cell r="K119" t="str">
            <v>S</v>
          </cell>
        </row>
        <row r="120">
          <cell r="A120">
            <v>119</v>
          </cell>
          <cell r="B120">
            <v>170069</v>
          </cell>
          <cell r="C120" t="str">
            <v>Ae Sardoal</v>
          </cell>
          <cell r="D120" t="str">
            <v>Raquel Pinto</v>
          </cell>
          <cell r="E120">
            <v>15150307</v>
          </cell>
          <cell r="F120">
            <v>2005</v>
          </cell>
          <cell r="G120" t="str">
            <v>INFA F</v>
          </cell>
          <cell r="H120" t="str">
            <v>F</v>
          </cell>
          <cell r="I120" t="str">
            <v>INFA F</v>
          </cell>
          <cell r="J120" t="str">
            <v>S</v>
          </cell>
        </row>
        <row r="121">
          <cell r="A121">
            <v>120</v>
          </cell>
          <cell r="B121">
            <v>170069</v>
          </cell>
          <cell r="C121" t="str">
            <v>Ae Sardoal</v>
          </cell>
          <cell r="D121" t="str">
            <v>Mariana Cravo</v>
          </cell>
          <cell r="E121">
            <v>15412587</v>
          </cell>
          <cell r="F121">
            <v>2004</v>
          </cell>
          <cell r="G121" t="str">
            <v>INFA F</v>
          </cell>
          <cell r="H121" t="str">
            <v>F</v>
          </cell>
          <cell r="I121" t="str">
            <v>INFA F</v>
          </cell>
          <cell r="L121" t="str">
            <v>S</v>
          </cell>
        </row>
        <row r="122">
          <cell r="A122">
            <v>121</v>
          </cell>
          <cell r="B122">
            <v>170069</v>
          </cell>
          <cell r="C122" t="str">
            <v>Ae Sardoal</v>
          </cell>
          <cell r="D122" t="str">
            <v>Diogo Neto</v>
          </cell>
          <cell r="E122">
            <v>30959864</v>
          </cell>
          <cell r="F122">
            <v>2004</v>
          </cell>
          <cell r="G122" t="str">
            <v>INFA M</v>
          </cell>
          <cell r="H122" t="str">
            <v>M</v>
          </cell>
          <cell r="I122" t="str">
            <v>INFA M</v>
          </cell>
          <cell r="J122" t="str">
            <v>S</v>
          </cell>
        </row>
        <row r="123">
          <cell r="A123">
            <v>122</v>
          </cell>
          <cell r="B123">
            <v>170069</v>
          </cell>
          <cell r="C123" t="str">
            <v>Ae Sardoal</v>
          </cell>
          <cell r="D123" t="str">
            <v>Hugo Alves</v>
          </cell>
          <cell r="E123">
            <v>30079156</v>
          </cell>
          <cell r="F123">
            <v>2004</v>
          </cell>
          <cell r="G123" t="str">
            <v>INFA M</v>
          </cell>
          <cell r="H123" t="str">
            <v>M</v>
          </cell>
          <cell r="I123" t="str">
            <v>INFA M</v>
          </cell>
          <cell r="J123" t="str">
            <v>S</v>
          </cell>
        </row>
        <row r="124">
          <cell r="A124">
            <v>123</v>
          </cell>
          <cell r="B124">
            <v>170069</v>
          </cell>
          <cell r="C124" t="str">
            <v>Ae Sardoal</v>
          </cell>
          <cell r="D124" t="str">
            <v>Duarte Laia</v>
          </cell>
          <cell r="E124">
            <v>15297252</v>
          </cell>
          <cell r="F124">
            <v>2004</v>
          </cell>
          <cell r="G124" t="str">
            <v>INFA M</v>
          </cell>
          <cell r="H124" t="str">
            <v>M</v>
          </cell>
          <cell r="I124" t="str">
            <v>INFA M</v>
          </cell>
          <cell r="K124" t="str">
            <v>S</v>
          </cell>
        </row>
        <row r="125">
          <cell r="A125">
            <v>124</v>
          </cell>
          <cell r="B125">
            <v>170069</v>
          </cell>
          <cell r="C125" t="str">
            <v>Ae Sardoal</v>
          </cell>
          <cell r="D125" t="str">
            <v>João Fernandes</v>
          </cell>
          <cell r="E125">
            <v>30347799</v>
          </cell>
          <cell r="F125">
            <v>2004</v>
          </cell>
          <cell r="G125" t="str">
            <v>INFA M</v>
          </cell>
          <cell r="H125" t="str">
            <v>M</v>
          </cell>
          <cell r="I125" t="str">
            <v>INFA M</v>
          </cell>
          <cell r="L125" t="str">
            <v>S</v>
          </cell>
        </row>
        <row r="126">
          <cell r="A126">
            <v>125</v>
          </cell>
          <cell r="B126">
            <v>170069</v>
          </cell>
          <cell r="C126" t="str">
            <v>Ae Sardoal</v>
          </cell>
          <cell r="D126" t="str">
            <v>Ana Dias</v>
          </cell>
          <cell r="E126">
            <v>15985291</v>
          </cell>
          <cell r="F126">
            <v>2002</v>
          </cell>
          <cell r="G126" t="str">
            <v>INFB F</v>
          </cell>
          <cell r="H126" t="str">
            <v>F</v>
          </cell>
          <cell r="I126" t="str">
            <v>INFB F</v>
          </cell>
          <cell r="J126" t="str">
            <v>S</v>
          </cell>
          <cell r="K126" t="str">
            <v>S</v>
          </cell>
        </row>
        <row r="127">
          <cell r="A127">
            <v>126</v>
          </cell>
          <cell r="B127">
            <v>170069</v>
          </cell>
          <cell r="C127" t="str">
            <v>Ae Sardoal</v>
          </cell>
          <cell r="D127" t="str">
            <v>Beatriz Soares</v>
          </cell>
          <cell r="E127">
            <v>30177993</v>
          </cell>
          <cell r="F127">
            <v>2003</v>
          </cell>
          <cell r="G127" t="str">
            <v>INFB F</v>
          </cell>
          <cell r="H127" t="str">
            <v>F</v>
          </cell>
          <cell r="I127" t="str">
            <v>INFB F</v>
          </cell>
          <cell r="J127" t="str">
            <v>S</v>
          </cell>
        </row>
        <row r="128">
          <cell r="A128">
            <v>127</v>
          </cell>
          <cell r="B128">
            <v>170069</v>
          </cell>
          <cell r="C128" t="str">
            <v>Ae Sardoal</v>
          </cell>
          <cell r="D128" t="str">
            <v>Diana Tavares</v>
          </cell>
          <cell r="E128">
            <v>15845720</v>
          </cell>
          <cell r="F128">
            <v>2003</v>
          </cell>
          <cell r="G128" t="str">
            <v>INFB F</v>
          </cell>
          <cell r="H128" t="str">
            <v>F</v>
          </cell>
          <cell r="I128" t="str">
            <v>INFB F</v>
          </cell>
          <cell r="L128" t="str">
            <v>S</v>
          </cell>
        </row>
        <row r="129">
          <cell r="A129">
            <v>128</v>
          </cell>
          <cell r="B129">
            <v>170069</v>
          </cell>
          <cell r="C129" t="str">
            <v>Ae Sardoal</v>
          </cell>
          <cell r="D129" t="str">
            <v>Guilherme Lopes</v>
          </cell>
          <cell r="E129">
            <v>15999113</v>
          </cell>
          <cell r="F129">
            <v>2003</v>
          </cell>
          <cell r="G129" t="str">
            <v>INFB M</v>
          </cell>
          <cell r="H129" t="str">
            <v>M</v>
          </cell>
          <cell r="I129" t="str">
            <v>INFB M</v>
          </cell>
          <cell r="J129" t="str">
            <v>S</v>
          </cell>
          <cell r="K129" t="str">
            <v>S</v>
          </cell>
        </row>
        <row r="130">
          <cell r="A130">
            <v>129</v>
          </cell>
          <cell r="B130">
            <v>170069</v>
          </cell>
          <cell r="C130" t="str">
            <v>Ae Sardoal</v>
          </cell>
          <cell r="D130" t="str">
            <v>Miguel Martins</v>
          </cell>
          <cell r="E130">
            <v>14958509</v>
          </cell>
          <cell r="F130">
            <v>2003</v>
          </cell>
          <cell r="G130" t="str">
            <v>INFB M</v>
          </cell>
          <cell r="H130" t="str">
            <v>M</v>
          </cell>
          <cell r="I130" t="str">
            <v>INFB M</v>
          </cell>
          <cell r="J130" t="str">
            <v>S</v>
          </cell>
        </row>
        <row r="131">
          <cell r="A131">
            <v>130</v>
          </cell>
          <cell r="B131">
            <v>170069</v>
          </cell>
          <cell r="C131" t="str">
            <v>Ae Sardoal</v>
          </cell>
          <cell r="D131" t="str">
            <v>Hugo Sousa</v>
          </cell>
          <cell r="E131">
            <v>14732091</v>
          </cell>
          <cell r="F131">
            <v>2002</v>
          </cell>
          <cell r="G131" t="str">
            <v>INFB M</v>
          </cell>
          <cell r="H131" t="str">
            <v>M</v>
          </cell>
          <cell r="I131" t="str">
            <v>INFB M</v>
          </cell>
          <cell r="L131" t="str">
            <v>S</v>
          </cell>
        </row>
        <row r="132">
          <cell r="A132">
            <v>131</v>
          </cell>
          <cell r="B132">
            <v>170069</v>
          </cell>
          <cell r="C132" t="str">
            <v>Ae Sardoal</v>
          </cell>
          <cell r="D132" t="str">
            <v>Bruna Pereira</v>
          </cell>
          <cell r="E132">
            <v>30082347</v>
          </cell>
          <cell r="F132">
            <v>2001</v>
          </cell>
          <cell r="G132" t="str">
            <v>INIC F</v>
          </cell>
          <cell r="H132" t="str">
            <v>F</v>
          </cell>
          <cell r="I132" t="str">
            <v>INIC F</v>
          </cell>
          <cell r="J132" t="str">
            <v>S</v>
          </cell>
          <cell r="K132" t="str">
            <v>S</v>
          </cell>
        </row>
        <row r="133">
          <cell r="A133">
            <v>132</v>
          </cell>
          <cell r="B133">
            <v>170069</v>
          </cell>
          <cell r="C133" t="str">
            <v>Ae Sardoal</v>
          </cell>
          <cell r="D133" t="str">
            <v>Maria Silvestre</v>
          </cell>
          <cell r="E133">
            <v>14148222</v>
          </cell>
          <cell r="F133">
            <v>2000</v>
          </cell>
          <cell r="G133" t="str">
            <v>INIC F</v>
          </cell>
          <cell r="H133" t="str">
            <v>F</v>
          </cell>
          <cell r="I133" t="str">
            <v>INIC F</v>
          </cell>
          <cell r="J133" t="str">
            <v>S</v>
          </cell>
        </row>
        <row r="134">
          <cell r="A134">
            <v>133</v>
          </cell>
          <cell r="B134">
            <v>170069</v>
          </cell>
          <cell r="C134" t="str">
            <v>Ae Sardoal</v>
          </cell>
          <cell r="D134" t="str">
            <v>Henrique Chambel</v>
          </cell>
          <cell r="E134">
            <v>30624380</v>
          </cell>
          <cell r="F134">
            <v>2001</v>
          </cell>
          <cell r="G134" t="str">
            <v>INIC M</v>
          </cell>
          <cell r="H134" t="str">
            <v>M</v>
          </cell>
          <cell r="I134" t="str">
            <v>INIC M</v>
          </cell>
          <cell r="J134" t="str">
            <v>S</v>
          </cell>
          <cell r="K134" t="str">
            <v>S</v>
          </cell>
        </row>
        <row r="135">
          <cell r="A135">
            <v>134</v>
          </cell>
          <cell r="B135">
            <v>170069</v>
          </cell>
          <cell r="C135" t="str">
            <v>Ae Sardoal</v>
          </cell>
          <cell r="D135" t="str">
            <v>Gonçalo Sereno</v>
          </cell>
          <cell r="E135">
            <v>30164362</v>
          </cell>
          <cell r="F135">
            <v>2000</v>
          </cell>
          <cell r="G135" t="str">
            <v>INIC M</v>
          </cell>
          <cell r="H135" t="str">
            <v>M</v>
          </cell>
          <cell r="I135" t="str">
            <v>INIC M</v>
          </cell>
          <cell r="J135" t="str">
            <v>S</v>
          </cell>
        </row>
        <row r="136">
          <cell r="A136">
            <v>135</v>
          </cell>
          <cell r="B136">
            <v>170069</v>
          </cell>
          <cell r="C136" t="str">
            <v>Ae Sardoal</v>
          </cell>
          <cell r="D136" t="str">
            <v>Miguel Lopes</v>
          </cell>
          <cell r="E136">
            <v>15959510</v>
          </cell>
          <cell r="F136">
            <v>2001</v>
          </cell>
          <cell r="G136" t="str">
            <v>INIC M</v>
          </cell>
          <cell r="H136" t="str">
            <v>M</v>
          </cell>
          <cell r="I136" t="str">
            <v>INIC M</v>
          </cell>
          <cell r="L136" t="str">
            <v>S</v>
          </cell>
        </row>
        <row r="137">
          <cell r="A137">
            <v>136</v>
          </cell>
          <cell r="B137">
            <v>170069</v>
          </cell>
          <cell r="C137" t="str">
            <v>Ae Sardoal</v>
          </cell>
          <cell r="D137" t="str">
            <v>Nuno Leitão</v>
          </cell>
          <cell r="E137">
            <v>15509335</v>
          </cell>
          <cell r="F137">
            <v>1998</v>
          </cell>
          <cell r="G137" t="str">
            <v>JUV M</v>
          </cell>
          <cell r="H137" t="str">
            <v>M</v>
          </cell>
          <cell r="I137" t="str">
            <v>JUV M</v>
          </cell>
          <cell r="J137" t="str">
            <v>S</v>
          </cell>
          <cell r="K137" t="str">
            <v>S</v>
          </cell>
        </row>
        <row r="138">
          <cell r="A138">
            <v>137</v>
          </cell>
          <cell r="B138">
            <v>170069</v>
          </cell>
          <cell r="C138" t="str">
            <v>Ae Sardoal</v>
          </cell>
          <cell r="D138" t="str">
            <v>Fábio Alves</v>
          </cell>
          <cell r="E138">
            <v>15067703</v>
          </cell>
          <cell r="F138">
            <v>1999</v>
          </cell>
          <cell r="G138" t="str">
            <v>JUV M</v>
          </cell>
          <cell r="H138" t="str">
            <v>M</v>
          </cell>
          <cell r="I138" t="str">
            <v>JUV M</v>
          </cell>
          <cell r="J138" t="str">
            <v>S</v>
          </cell>
        </row>
        <row r="139">
          <cell r="A139">
            <v>138</v>
          </cell>
          <cell r="B139">
            <v>170069</v>
          </cell>
          <cell r="C139" t="str">
            <v>Ae Sardoal</v>
          </cell>
          <cell r="D139" t="str">
            <v>Tiago Gaspar</v>
          </cell>
          <cell r="E139">
            <v>15210683</v>
          </cell>
          <cell r="F139">
            <v>1999</v>
          </cell>
          <cell r="G139" t="str">
            <v>JUV M</v>
          </cell>
          <cell r="H139" t="str">
            <v>M</v>
          </cell>
          <cell r="I139" t="str">
            <v>JUV M</v>
          </cell>
          <cell r="L139" t="str">
            <v>S</v>
          </cell>
        </row>
        <row r="140">
          <cell r="A140">
            <v>139</v>
          </cell>
          <cell r="B140">
            <v>170320</v>
          </cell>
          <cell r="C140" t="str">
            <v>Ae1 Abrantes - Dma</v>
          </cell>
          <cell r="D140" t="str">
            <v>Lia Mendes</v>
          </cell>
          <cell r="E140" t="str">
            <v>303640197ZZ2</v>
          </cell>
          <cell r="F140">
            <v>2004</v>
          </cell>
          <cell r="G140" t="str">
            <v>INFA F</v>
          </cell>
          <cell r="H140" t="str">
            <v>F</v>
          </cell>
          <cell r="I140" t="str">
            <v>INFA F</v>
          </cell>
          <cell r="J140" t="str">
            <v>S</v>
          </cell>
        </row>
        <row r="141">
          <cell r="A141">
            <v>140</v>
          </cell>
          <cell r="B141">
            <v>170320</v>
          </cell>
          <cell r="C141" t="str">
            <v>Ae1 Abrantes - Dma</v>
          </cell>
          <cell r="D141" t="str">
            <v>Leandra Martins</v>
          </cell>
          <cell r="E141" t="str">
            <v>307359646ZZ0</v>
          </cell>
          <cell r="F141">
            <v>2004</v>
          </cell>
          <cell r="G141" t="str">
            <v>INFA F</v>
          </cell>
          <cell r="H141" t="str">
            <v>F</v>
          </cell>
          <cell r="I141" t="str">
            <v>INFA F</v>
          </cell>
          <cell r="J141" t="str">
            <v>S</v>
          </cell>
        </row>
        <row r="142">
          <cell r="A142">
            <v>141</v>
          </cell>
          <cell r="B142">
            <v>170320</v>
          </cell>
          <cell r="C142" t="str">
            <v>Ae1 Abrantes - Dma</v>
          </cell>
          <cell r="D142" t="str">
            <v>Maria Sofia Leitão</v>
          </cell>
          <cell r="E142" t="str">
            <v>156119552zz2</v>
          </cell>
          <cell r="F142">
            <v>2004</v>
          </cell>
          <cell r="G142" t="str">
            <v>INFA F</v>
          </cell>
          <cell r="H142" t="str">
            <v>F</v>
          </cell>
          <cell r="I142" t="str">
            <v>INFA F</v>
          </cell>
          <cell r="K142" t="str">
            <v>S</v>
          </cell>
        </row>
        <row r="143">
          <cell r="A143">
            <v>142</v>
          </cell>
          <cell r="B143">
            <v>170320</v>
          </cell>
          <cell r="C143" t="str">
            <v>Ae1 Abrantes - Dma</v>
          </cell>
          <cell r="D143" t="str">
            <v>Barbara Dias</v>
          </cell>
          <cell r="E143" t="str">
            <v>303049146ZY8</v>
          </cell>
          <cell r="F143">
            <v>2004</v>
          </cell>
          <cell r="G143" t="str">
            <v>INFA F</v>
          </cell>
          <cell r="H143" t="str">
            <v>F</v>
          </cell>
          <cell r="I143" t="str">
            <v>INFA F</v>
          </cell>
          <cell r="L143" t="str">
            <v>S</v>
          </cell>
        </row>
        <row r="144">
          <cell r="A144">
            <v>143</v>
          </cell>
          <cell r="B144">
            <v>170320</v>
          </cell>
          <cell r="C144" t="str">
            <v>Ae1 Abrantes - Dma</v>
          </cell>
          <cell r="D144" t="str">
            <v>Bernardo Gomes</v>
          </cell>
          <cell r="E144" t="str">
            <v>150235682zz9</v>
          </cell>
          <cell r="F144">
            <v>2004</v>
          </cell>
          <cell r="G144" t="str">
            <v>INFA M</v>
          </cell>
          <cell r="H144" t="str">
            <v>M</v>
          </cell>
          <cell r="I144" t="str">
            <v>INFA M</v>
          </cell>
          <cell r="J144" t="str">
            <v>S</v>
          </cell>
        </row>
        <row r="145">
          <cell r="A145">
            <v>144</v>
          </cell>
          <cell r="B145">
            <v>170320</v>
          </cell>
          <cell r="C145" t="str">
            <v>Ae1 Abrantes - Dma</v>
          </cell>
          <cell r="D145" t="str">
            <v>Francisco Ricardo</v>
          </cell>
          <cell r="E145" t="str">
            <v>154896420ZZ6</v>
          </cell>
          <cell r="F145">
            <v>2004</v>
          </cell>
          <cell r="G145" t="str">
            <v>INFA M</v>
          </cell>
          <cell r="H145" t="str">
            <v>M</v>
          </cell>
          <cell r="I145" t="str">
            <v>INFA M</v>
          </cell>
          <cell r="J145" t="str">
            <v>S</v>
          </cell>
        </row>
        <row r="146">
          <cell r="A146">
            <v>145</v>
          </cell>
          <cell r="B146">
            <v>170320</v>
          </cell>
          <cell r="C146" t="str">
            <v>Ae1 Abrantes - Dma</v>
          </cell>
          <cell r="D146" t="str">
            <v>Ricardo Anastácio</v>
          </cell>
          <cell r="E146" t="str">
            <v>313311005ZZ4</v>
          </cell>
          <cell r="F146">
            <v>2004</v>
          </cell>
          <cell r="G146" t="str">
            <v>INFA M</v>
          </cell>
          <cell r="H146" t="str">
            <v>M</v>
          </cell>
          <cell r="I146" t="str">
            <v>INFA M</v>
          </cell>
          <cell r="K146" t="str">
            <v>S</v>
          </cell>
        </row>
        <row r="147">
          <cell r="A147">
            <v>146</v>
          </cell>
          <cell r="B147">
            <v>170320</v>
          </cell>
          <cell r="C147" t="str">
            <v>Ae1 Abrantes - Dma</v>
          </cell>
          <cell r="D147" t="str">
            <v>Afonso Parreira</v>
          </cell>
          <cell r="E147" t="str">
            <v>153264535ZZ7</v>
          </cell>
          <cell r="F147">
            <v>2004</v>
          </cell>
          <cell r="G147" t="str">
            <v>INFA M</v>
          </cell>
          <cell r="H147" t="str">
            <v>M</v>
          </cell>
          <cell r="I147" t="str">
            <v>INFA M</v>
          </cell>
          <cell r="L147" t="str">
            <v>S</v>
          </cell>
        </row>
        <row r="148">
          <cell r="A148">
            <v>147</v>
          </cell>
          <cell r="B148">
            <v>170320</v>
          </cell>
          <cell r="C148" t="str">
            <v>Ae1 Abrantes - Dma</v>
          </cell>
          <cell r="D148" t="str">
            <v>Bárbara Alves</v>
          </cell>
          <cell r="E148" t="str">
            <v>149137737ZZ2</v>
          </cell>
          <cell r="F148">
            <v>2002</v>
          </cell>
          <cell r="G148" t="str">
            <v>INFB F</v>
          </cell>
          <cell r="H148" t="str">
            <v>F</v>
          </cell>
          <cell r="I148" t="str">
            <v>INFB F</v>
          </cell>
          <cell r="J148" t="str">
            <v>S</v>
          </cell>
        </row>
        <row r="149">
          <cell r="A149">
            <v>148</v>
          </cell>
          <cell r="B149">
            <v>170320</v>
          </cell>
          <cell r="C149" t="str">
            <v>Ae1 Abrantes - Dma</v>
          </cell>
          <cell r="D149" t="str">
            <v>Ana Sofia Correia</v>
          </cell>
          <cell r="E149" t="str">
            <v>306840383zz9</v>
          </cell>
          <cell r="F149">
            <v>2002</v>
          </cell>
          <cell r="G149" t="str">
            <v>INFB F</v>
          </cell>
          <cell r="H149" t="str">
            <v>F</v>
          </cell>
          <cell r="I149" t="str">
            <v>INFB F</v>
          </cell>
          <cell r="K149" t="str">
            <v>S</v>
          </cell>
        </row>
        <row r="150">
          <cell r="A150">
            <v>149</v>
          </cell>
          <cell r="B150">
            <v>170320</v>
          </cell>
          <cell r="C150" t="str">
            <v>Ae1 Abrantes - Dma</v>
          </cell>
          <cell r="D150" t="str">
            <v>Angela Batista</v>
          </cell>
          <cell r="E150" t="str">
            <v>303180854zz4</v>
          </cell>
          <cell r="F150">
            <v>2000</v>
          </cell>
          <cell r="G150" t="str">
            <v>INIC F</v>
          </cell>
          <cell r="H150" t="str">
            <v>F</v>
          </cell>
          <cell r="I150" t="str">
            <v>INIC F</v>
          </cell>
          <cell r="J150" t="str">
            <v>S</v>
          </cell>
          <cell r="K150" t="str">
            <v>S</v>
          </cell>
        </row>
        <row r="151">
          <cell r="A151">
            <v>150</v>
          </cell>
          <cell r="B151">
            <v>170320</v>
          </cell>
          <cell r="C151" t="str">
            <v>Ae1 Abrantes - Dma</v>
          </cell>
          <cell r="D151" t="str">
            <v>Bianca Silva</v>
          </cell>
          <cell r="E151">
            <v>76581</v>
          </cell>
          <cell r="F151">
            <v>2001</v>
          </cell>
          <cell r="G151" t="str">
            <v>INIC F</v>
          </cell>
          <cell r="H151" t="str">
            <v>F</v>
          </cell>
          <cell r="I151" t="str">
            <v>INIC F</v>
          </cell>
          <cell r="J151" t="str">
            <v>S</v>
          </cell>
        </row>
        <row r="152">
          <cell r="A152">
            <v>151</v>
          </cell>
          <cell r="B152">
            <v>170320</v>
          </cell>
          <cell r="C152" t="str">
            <v>Ae1 Abrantes - Dma</v>
          </cell>
          <cell r="D152" t="str">
            <v>Beatriz Marques</v>
          </cell>
          <cell r="E152" t="str">
            <v>149399081zz8</v>
          </cell>
          <cell r="F152">
            <v>2001</v>
          </cell>
          <cell r="G152" t="str">
            <v>INIC F</v>
          </cell>
          <cell r="H152" t="str">
            <v>F</v>
          </cell>
          <cell r="I152" t="str">
            <v>INIC F</v>
          </cell>
          <cell r="L152" t="str">
            <v>S</v>
          </cell>
        </row>
        <row r="153">
          <cell r="A153">
            <v>152</v>
          </cell>
          <cell r="B153">
            <v>170320</v>
          </cell>
          <cell r="C153" t="str">
            <v>Ae1 Abrantes - Dma</v>
          </cell>
          <cell r="D153" t="str">
            <v>Douglas Silva</v>
          </cell>
          <cell r="E153">
            <v>76580</v>
          </cell>
          <cell r="F153">
            <v>1999</v>
          </cell>
          <cell r="G153" t="str">
            <v>JUV M</v>
          </cell>
          <cell r="H153" t="str">
            <v>M</v>
          </cell>
          <cell r="I153" t="str">
            <v>JUV M</v>
          </cell>
          <cell r="J153" t="str">
            <v>S</v>
          </cell>
        </row>
        <row r="154">
          <cell r="A154">
            <v>153</v>
          </cell>
          <cell r="B154">
            <v>170320</v>
          </cell>
          <cell r="C154" t="str">
            <v>Ae1 Abrantes - Essa</v>
          </cell>
          <cell r="D154" t="str">
            <v>Maria Jerónimo</v>
          </cell>
          <cell r="E154" t="str">
            <v>144001381ZZ3</v>
          </cell>
          <cell r="F154">
            <v>2002</v>
          </cell>
          <cell r="G154" t="str">
            <v>INFB F</v>
          </cell>
          <cell r="H154" t="str">
            <v>F</v>
          </cell>
          <cell r="I154" t="str">
            <v>INFB F</v>
          </cell>
          <cell r="J154" t="str">
            <v>S</v>
          </cell>
        </row>
        <row r="155">
          <cell r="A155">
            <v>154</v>
          </cell>
          <cell r="B155">
            <v>170320</v>
          </cell>
          <cell r="C155" t="str">
            <v>Ae1 Abrantes - Essa</v>
          </cell>
          <cell r="D155" t="str">
            <v>Andreia Morgado</v>
          </cell>
          <cell r="E155" t="str">
            <v>306418088zz6</v>
          </cell>
          <cell r="F155">
            <v>2002</v>
          </cell>
          <cell r="G155" t="str">
            <v>INFB F</v>
          </cell>
          <cell r="H155" t="str">
            <v>F</v>
          </cell>
          <cell r="I155" t="str">
            <v>INFB F</v>
          </cell>
          <cell r="L155" t="str">
            <v>S</v>
          </cell>
        </row>
        <row r="156">
          <cell r="A156">
            <v>155</v>
          </cell>
          <cell r="B156">
            <v>170320</v>
          </cell>
          <cell r="C156" t="str">
            <v>Ae1 Abrantes - Essa</v>
          </cell>
          <cell r="D156" t="str">
            <v>Ricardo Rainha</v>
          </cell>
          <cell r="E156" t="str">
            <v>150725019ZZ1</v>
          </cell>
          <cell r="F156">
            <v>2002</v>
          </cell>
          <cell r="G156" t="str">
            <v>INFB M</v>
          </cell>
          <cell r="H156" t="str">
            <v>M</v>
          </cell>
          <cell r="I156" t="str">
            <v>INFB M</v>
          </cell>
          <cell r="J156" t="str">
            <v>S</v>
          </cell>
          <cell r="K156" t="str">
            <v>S</v>
          </cell>
        </row>
        <row r="157">
          <cell r="A157">
            <v>156</v>
          </cell>
          <cell r="B157">
            <v>170320</v>
          </cell>
          <cell r="C157" t="str">
            <v>Ae1 Abrantes - Essa</v>
          </cell>
          <cell r="D157" t="str">
            <v>André Jerónimo</v>
          </cell>
          <cell r="E157" t="str">
            <v>157317340ZY2</v>
          </cell>
          <cell r="F157">
            <v>2002</v>
          </cell>
          <cell r="G157" t="str">
            <v>INFB M</v>
          </cell>
          <cell r="H157" t="str">
            <v>M</v>
          </cell>
          <cell r="I157" t="str">
            <v>INFB M</v>
          </cell>
          <cell r="J157" t="str">
            <v>S</v>
          </cell>
        </row>
        <row r="158">
          <cell r="A158">
            <v>157</v>
          </cell>
          <cell r="B158">
            <v>170320</v>
          </cell>
          <cell r="C158" t="str">
            <v>Ae1 Abrantes - Essa</v>
          </cell>
          <cell r="D158" t="str">
            <v>João Vieira</v>
          </cell>
          <cell r="E158" t="str">
            <v>156804395ZY8</v>
          </cell>
          <cell r="F158">
            <v>2002</v>
          </cell>
          <cell r="G158" t="str">
            <v>INFB M</v>
          </cell>
          <cell r="H158" t="str">
            <v>M</v>
          </cell>
          <cell r="I158" t="str">
            <v>INFB M</v>
          </cell>
          <cell r="L158" t="str">
            <v>S</v>
          </cell>
        </row>
        <row r="159">
          <cell r="A159">
            <v>158</v>
          </cell>
          <cell r="B159">
            <v>170320</v>
          </cell>
          <cell r="C159" t="str">
            <v>Ae1 Abrantes - Essa</v>
          </cell>
          <cell r="D159" t="str">
            <v>António Mendes</v>
          </cell>
          <cell r="E159" t="str">
            <v>159442850ZZ2</v>
          </cell>
          <cell r="F159">
            <v>2001</v>
          </cell>
          <cell r="G159" t="str">
            <v>INIC M</v>
          </cell>
          <cell r="H159" t="str">
            <v>M</v>
          </cell>
          <cell r="I159" t="str">
            <v>INIC M</v>
          </cell>
          <cell r="J159" t="str">
            <v>S</v>
          </cell>
          <cell r="K159" t="str">
            <v>S</v>
          </cell>
        </row>
        <row r="160">
          <cell r="A160">
            <v>159</v>
          </cell>
          <cell r="B160">
            <v>170320</v>
          </cell>
          <cell r="C160" t="str">
            <v>Ae1 Abrantes - Essa</v>
          </cell>
          <cell r="D160" t="str">
            <v>Rui Matos</v>
          </cell>
          <cell r="E160" t="str">
            <v>146081188ZZ0</v>
          </cell>
          <cell r="F160">
            <v>2000</v>
          </cell>
          <cell r="G160" t="str">
            <v>INIC M</v>
          </cell>
          <cell r="H160" t="str">
            <v>M</v>
          </cell>
          <cell r="I160" t="str">
            <v>INIC M</v>
          </cell>
          <cell r="J160" t="str">
            <v>S</v>
          </cell>
        </row>
        <row r="161">
          <cell r="A161">
            <v>160</v>
          </cell>
          <cell r="B161">
            <v>170320</v>
          </cell>
          <cell r="C161" t="str">
            <v>Ae1 Abrantes - Essa</v>
          </cell>
          <cell r="D161" t="str">
            <v>Paulo Martinho</v>
          </cell>
          <cell r="E161" t="str">
            <v>150686978ZZ5</v>
          </cell>
          <cell r="F161">
            <v>2000</v>
          </cell>
          <cell r="G161" t="str">
            <v>INIC M</v>
          </cell>
          <cell r="H161" t="str">
            <v>M</v>
          </cell>
          <cell r="I161" t="str">
            <v>INIC M</v>
          </cell>
          <cell r="L161" t="str">
            <v>S</v>
          </cell>
        </row>
        <row r="162">
          <cell r="A162">
            <v>161</v>
          </cell>
          <cell r="B162">
            <v>170320</v>
          </cell>
          <cell r="C162" t="str">
            <v>Ae1 Abrantes - Essa</v>
          </cell>
          <cell r="D162" t="str">
            <v>Catarina Rainha</v>
          </cell>
          <cell r="E162" t="str">
            <v>150724969ZZ8</v>
          </cell>
          <cell r="F162">
            <v>1999</v>
          </cell>
          <cell r="G162" t="str">
            <v>JUV F</v>
          </cell>
          <cell r="H162" t="str">
            <v>F</v>
          </cell>
          <cell r="I162" t="str">
            <v>JUV F</v>
          </cell>
          <cell r="J162" t="str">
            <v>S</v>
          </cell>
          <cell r="K162" t="str">
            <v>S</v>
          </cell>
        </row>
        <row r="163">
          <cell r="A163">
            <v>162</v>
          </cell>
          <cell r="B163">
            <v>170320</v>
          </cell>
          <cell r="C163" t="str">
            <v>Ae1 Abrantes - Essa</v>
          </cell>
          <cell r="D163" t="str">
            <v>Catarina Chambel</v>
          </cell>
          <cell r="E163" t="str">
            <v>146908570ZZ0</v>
          </cell>
          <cell r="F163">
            <v>1999</v>
          </cell>
          <cell r="G163" t="str">
            <v>JUV F</v>
          </cell>
          <cell r="H163" t="str">
            <v>F</v>
          </cell>
          <cell r="I163" t="str">
            <v>JUV F</v>
          </cell>
          <cell r="J163" t="str">
            <v>S</v>
          </cell>
        </row>
        <row r="164">
          <cell r="A164">
            <v>163</v>
          </cell>
          <cell r="B164">
            <v>170320</v>
          </cell>
          <cell r="C164" t="str">
            <v>Ae1 Abrantes - Essa</v>
          </cell>
          <cell r="D164" t="str">
            <v>Andreia Jerónimo</v>
          </cell>
          <cell r="E164" t="str">
            <v>157383164ZY5</v>
          </cell>
          <cell r="F164">
            <v>1998</v>
          </cell>
          <cell r="G164" t="str">
            <v>JUV F</v>
          </cell>
          <cell r="H164" t="str">
            <v>F</v>
          </cell>
          <cell r="I164" t="str">
            <v>JUV F</v>
          </cell>
          <cell r="L164" t="str">
            <v>S</v>
          </cell>
        </row>
        <row r="165">
          <cell r="A165">
            <v>164</v>
          </cell>
          <cell r="B165">
            <v>170320</v>
          </cell>
          <cell r="C165" t="str">
            <v>Ae1 Abrantes - Essa</v>
          </cell>
          <cell r="D165" t="str">
            <v>João Marchão</v>
          </cell>
          <cell r="E165" t="str">
            <v>153977159ZZ4</v>
          </cell>
          <cell r="F165">
            <v>1999</v>
          </cell>
          <cell r="G165" t="str">
            <v>JUV M</v>
          </cell>
          <cell r="H165" t="str">
            <v>M</v>
          </cell>
          <cell r="I165" t="str">
            <v>JUV M</v>
          </cell>
          <cell r="J165" t="str">
            <v>S</v>
          </cell>
        </row>
        <row r="166">
          <cell r="A166">
            <v>165</v>
          </cell>
          <cell r="B166">
            <v>170320</v>
          </cell>
          <cell r="C166" t="str">
            <v>Ae1 Abrantes - Essa</v>
          </cell>
          <cell r="D166" t="str">
            <v>Marcos Antunes</v>
          </cell>
          <cell r="E166" t="str">
            <v>155005596ZZ8</v>
          </cell>
          <cell r="F166">
            <v>1999</v>
          </cell>
          <cell r="G166" t="str">
            <v>JUV M</v>
          </cell>
          <cell r="H166" t="str">
            <v>M</v>
          </cell>
          <cell r="I166" t="str">
            <v>JUV M</v>
          </cell>
          <cell r="K166" t="str">
            <v>S</v>
          </cell>
        </row>
        <row r="167">
          <cell r="A167">
            <v>166</v>
          </cell>
          <cell r="B167">
            <v>170320</v>
          </cell>
          <cell r="C167" t="str">
            <v>Ae1 Abrantes - Essa</v>
          </cell>
          <cell r="D167" t="str">
            <v>João Ramires</v>
          </cell>
          <cell r="E167" t="str">
            <v>143975153ZY2</v>
          </cell>
          <cell r="F167">
            <v>1999</v>
          </cell>
          <cell r="G167" t="str">
            <v>JUV M</v>
          </cell>
          <cell r="H167" t="str">
            <v>M</v>
          </cell>
          <cell r="I167" t="str">
            <v>JUV M</v>
          </cell>
          <cell r="L167" t="str">
            <v>S</v>
          </cell>
        </row>
        <row r="168">
          <cell r="A168">
            <v>167</v>
          </cell>
          <cell r="B168">
            <v>340108</v>
          </cell>
          <cell r="C168" t="str">
            <v>Alexandre Herculano</v>
          </cell>
          <cell r="D168" t="str">
            <v>Selma Gouveia</v>
          </cell>
          <cell r="E168" t="str">
            <v>149690010ZZ3</v>
          </cell>
          <cell r="F168">
            <v>2004</v>
          </cell>
          <cell r="G168" t="str">
            <v>INFA F</v>
          </cell>
          <cell r="H168" t="str">
            <v>F</v>
          </cell>
          <cell r="I168" t="str">
            <v>INFA F</v>
          </cell>
          <cell r="K168" t="str">
            <v>S</v>
          </cell>
        </row>
        <row r="169">
          <cell r="A169">
            <v>168</v>
          </cell>
          <cell r="B169">
            <v>340108</v>
          </cell>
          <cell r="C169" t="str">
            <v>Alexandre Herculano</v>
          </cell>
          <cell r="D169" t="str">
            <v>Leonor Coiteiro</v>
          </cell>
          <cell r="E169" t="str">
            <v>149690010ZZ3</v>
          </cell>
          <cell r="F169">
            <v>2004</v>
          </cell>
          <cell r="G169" t="str">
            <v>INFA F</v>
          </cell>
          <cell r="H169" t="str">
            <v>F</v>
          </cell>
          <cell r="I169" t="str">
            <v>INFA F</v>
          </cell>
          <cell r="L169" t="str">
            <v>S</v>
          </cell>
        </row>
        <row r="170">
          <cell r="A170">
            <v>169</v>
          </cell>
          <cell r="B170">
            <v>340108</v>
          </cell>
          <cell r="C170" t="str">
            <v>Alexandre Herculano</v>
          </cell>
          <cell r="D170" t="str">
            <v>Martim Machado</v>
          </cell>
          <cell r="E170" t="str">
            <v>159193230zz8</v>
          </cell>
          <cell r="F170">
            <v>2004</v>
          </cell>
          <cell r="G170" t="str">
            <v>INFA M</v>
          </cell>
          <cell r="H170" t="str">
            <v>M</v>
          </cell>
          <cell r="I170" t="str">
            <v>INFA M</v>
          </cell>
          <cell r="J170" t="str">
            <v>S</v>
          </cell>
          <cell r="K170" t="str">
            <v>S</v>
          </cell>
        </row>
        <row r="171">
          <cell r="A171">
            <v>170</v>
          </cell>
          <cell r="B171">
            <v>340108</v>
          </cell>
          <cell r="C171" t="str">
            <v>Alexandre Herculano</v>
          </cell>
          <cell r="D171" t="str">
            <v>Rodrigo Silva</v>
          </cell>
          <cell r="E171" t="str">
            <v>312182848ZZ5</v>
          </cell>
          <cell r="F171">
            <v>2004</v>
          </cell>
          <cell r="G171" t="str">
            <v>INFA M</v>
          </cell>
          <cell r="H171" t="str">
            <v>M</v>
          </cell>
          <cell r="I171" t="str">
            <v>INFA M</v>
          </cell>
          <cell r="J171" t="str">
            <v>S</v>
          </cell>
        </row>
        <row r="172">
          <cell r="A172">
            <v>171</v>
          </cell>
          <cell r="B172">
            <v>340108</v>
          </cell>
          <cell r="C172" t="str">
            <v>Alexandre Herculano</v>
          </cell>
          <cell r="D172" t="str">
            <v>André Claudino</v>
          </cell>
          <cell r="E172" t="str">
            <v>157660907ZZ9</v>
          </cell>
          <cell r="F172">
            <v>2004</v>
          </cell>
          <cell r="G172" t="str">
            <v>INFA M</v>
          </cell>
          <cell r="H172" t="str">
            <v>M</v>
          </cell>
          <cell r="I172" t="str">
            <v>INFA M</v>
          </cell>
          <cell r="L172" t="str">
            <v>S</v>
          </cell>
        </row>
        <row r="173">
          <cell r="A173">
            <v>172</v>
          </cell>
          <cell r="B173">
            <v>340108</v>
          </cell>
          <cell r="C173" t="str">
            <v>Alexandre Herculano</v>
          </cell>
          <cell r="D173" t="str">
            <v>Inês Santos</v>
          </cell>
          <cell r="E173" t="str">
            <v>145782743ZZ6</v>
          </cell>
          <cell r="F173">
            <v>2003</v>
          </cell>
          <cell r="G173" t="str">
            <v>INFB F</v>
          </cell>
          <cell r="H173" t="str">
            <v>F</v>
          </cell>
          <cell r="I173" t="str">
            <v>INFB F</v>
          </cell>
          <cell r="J173" t="str">
            <v>S</v>
          </cell>
          <cell r="K173" t="str">
            <v>S</v>
          </cell>
        </row>
        <row r="174">
          <cell r="A174">
            <v>173</v>
          </cell>
          <cell r="B174">
            <v>340108</v>
          </cell>
          <cell r="C174" t="str">
            <v>Alexandre Herculano</v>
          </cell>
          <cell r="D174" t="str">
            <v>Lara Calado</v>
          </cell>
          <cell r="E174" t="str">
            <v>309761590zz8</v>
          </cell>
          <cell r="F174">
            <v>2002</v>
          </cell>
          <cell r="G174" t="str">
            <v>INFB F</v>
          </cell>
          <cell r="H174" t="str">
            <v>F</v>
          </cell>
          <cell r="I174" t="str">
            <v>INFB F</v>
          </cell>
          <cell r="J174" t="str">
            <v>S</v>
          </cell>
        </row>
        <row r="175">
          <cell r="A175">
            <v>174</v>
          </cell>
          <cell r="B175">
            <v>340108</v>
          </cell>
          <cell r="C175" t="str">
            <v>Alexandre Herculano</v>
          </cell>
          <cell r="D175" t="str">
            <v>Maria Inês Gabriel</v>
          </cell>
          <cell r="E175" t="str">
            <v>143644777zz7</v>
          </cell>
          <cell r="F175">
            <v>2002</v>
          </cell>
          <cell r="G175" t="str">
            <v>INFB F</v>
          </cell>
          <cell r="H175" t="str">
            <v>F</v>
          </cell>
          <cell r="I175" t="str">
            <v>INFB F</v>
          </cell>
          <cell r="L175" t="str">
            <v>S</v>
          </cell>
        </row>
        <row r="176">
          <cell r="A176">
            <v>175</v>
          </cell>
          <cell r="B176">
            <v>340108</v>
          </cell>
          <cell r="C176" t="str">
            <v>Alexandre Herculano</v>
          </cell>
          <cell r="D176" t="str">
            <v>João Garcia</v>
          </cell>
          <cell r="E176" t="str">
            <v>303997702zz8</v>
          </cell>
          <cell r="F176">
            <v>2003</v>
          </cell>
          <cell r="G176" t="str">
            <v>INFB M</v>
          </cell>
          <cell r="H176" t="str">
            <v>M</v>
          </cell>
          <cell r="I176" t="str">
            <v>INFB M</v>
          </cell>
          <cell r="J176" t="str">
            <v>S</v>
          </cell>
        </row>
        <row r="177">
          <cell r="A177">
            <v>176</v>
          </cell>
          <cell r="B177">
            <v>340108</v>
          </cell>
          <cell r="C177" t="str">
            <v>Alexandre Herculano</v>
          </cell>
          <cell r="D177" t="str">
            <v>João Ferreira</v>
          </cell>
          <cell r="E177" t="str">
            <v>304520802ZZ0</v>
          </cell>
          <cell r="F177">
            <v>2002</v>
          </cell>
          <cell r="G177" t="str">
            <v>INFB M</v>
          </cell>
          <cell r="H177" t="str">
            <v>M</v>
          </cell>
          <cell r="I177" t="str">
            <v>INFB M</v>
          </cell>
          <cell r="J177" t="str">
            <v>S</v>
          </cell>
        </row>
        <row r="178">
          <cell r="A178">
            <v>177</v>
          </cell>
          <cell r="B178">
            <v>340108</v>
          </cell>
          <cell r="C178" t="str">
            <v>Alexandre Herculano</v>
          </cell>
          <cell r="D178" t="str">
            <v>Henrique Carvalho</v>
          </cell>
          <cell r="E178" t="str">
            <v>304939846zz2</v>
          </cell>
          <cell r="F178">
            <v>2002</v>
          </cell>
          <cell r="G178" t="str">
            <v>INFB M</v>
          </cell>
          <cell r="H178" t="str">
            <v>M</v>
          </cell>
          <cell r="I178" t="str">
            <v>INFB M</v>
          </cell>
          <cell r="K178" t="str">
            <v>S</v>
          </cell>
        </row>
        <row r="179">
          <cell r="A179">
            <v>178</v>
          </cell>
          <cell r="B179">
            <v>340108</v>
          </cell>
          <cell r="C179" t="str">
            <v>Alexandre Herculano</v>
          </cell>
          <cell r="D179" t="str">
            <v>Miguel Alcobia</v>
          </cell>
          <cell r="E179">
            <v>15391688</v>
          </cell>
          <cell r="F179">
            <v>2002</v>
          </cell>
          <cell r="G179" t="str">
            <v>INFB M</v>
          </cell>
          <cell r="H179" t="str">
            <v>M</v>
          </cell>
          <cell r="I179" t="str">
            <v>INFB M</v>
          </cell>
          <cell r="L179" t="str">
            <v>S</v>
          </cell>
        </row>
        <row r="180">
          <cell r="A180">
            <v>179</v>
          </cell>
          <cell r="B180">
            <v>340108</v>
          </cell>
          <cell r="C180" t="str">
            <v>Alexandre Herculano</v>
          </cell>
          <cell r="D180" t="str">
            <v>Carolina Santos</v>
          </cell>
          <cell r="E180" t="str">
            <v>145782662ZZ8</v>
          </cell>
          <cell r="F180">
            <v>2000</v>
          </cell>
          <cell r="G180" t="str">
            <v>INIC F</v>
          </cell>
          <cell r="H180" t="str">
            <v>F</v>
          </cell>
          <cell r="I180" t="str">
            <v>INIC F</v>
          </cell>
          <cell r="J180" t="str">
            <v>S</v>
          </cell>
          <cell r="K180" t="str">
            <v>S</v>
          </cell>
        </row>
        <row r="181">
          <cell r="A181">
            <v>180</v>
          </cell>
          <cell r="B181">
            <v>340108</v>
          </cell>
          <cell r="C181" t="str">
            <v>Alexandre Herculano</v>
          </cell>
          <cell r="D181" t="str">
            <v>Valéria Kolosovska</v>
          </cell>
          <cell r="E181">
            <v>32502507</v>
          </cell>
          <cell r="F181">
            <v>2001</v>
          </cell>
          <cell r="G181" t="str">
            <v>INIC F</v>
          </cell>
          <cell r="H181" t="str">
            <v>F</v>
          </cell>
          <cell r="I181" t="str">
            <v>INIC F</v>
          </cell>
          <cell r="J181" t="str">
            <v>S</v>
          </cell>
        </row>
        <row r="182">
          <cell r="A182">
            <v>181</v>
          </cell>
          <cell r="B182">
            <v>340108</v>
          </cell>
          <cell r="C182" t="str">
            <v>Alexandre Herculano</v>
          </cell>
          <cell r="D182" t="str">
            <v>Leonor Marques</v>
          </cell>
          <cell r="E182" t="str">
            <v>144251388zz5</v>
          </cell>
          <cell r="F182">
            <v>2001</v>
          </cell>
          <cell r="G182" t="str">
            <v>INIC F</v>
          </cell>
          <cell r="H182" t="str">
            <v>F</v>
          </cell>
          <cell r="I182" t="str">
            <v>INIC F</v>
          </cell>
          <cell r="L182" t="str">
            <v>S</v>
          </cell>
        </row>
        <row r="183">
          <cell r="A183">
            <v>182</v>
          </cell>
          <cell r="B183">
            <v>340108</v>
          </cell>
          <cell r="C183" t="str">
            <v>Alexandre Herculano</v>
          </cell>
          <cell r="D183" t="str">
            <v>Rui Gonçalves</v>
          </cell>
          <cell r="E183" t="str">
            <v>303173980zz6</v>
          </cell>
          <cell r="F183">
            <v>2000</v>
          </cell>
          <cell r="G183" t="str">
            <v>INIC M</v>
          </cell>
          <cell r="H183" t="str">
            <v>M</v>
          </cell>
          <cell r="I183" t="str">
            <v>INIC M</v>
          </cell>
          <cell r="J183" t="str">
            <v>S</v>
          </cell>
        </row>
        <row r="184">
          <cell r="A184">
            <v>183</v>
          </cell>
          <cell r="B184">
            <v>340108</v>
          </cell>
          <cell r="C184" t="str">
            <v>Alexandre Herculano</v>
          </cell>
          <cell r="D184" t="str">
            <v>João Teixeira</v>
          </cell>
          <cell r="E184" t="str">
            <v>149681682zz0</v>
          </cell>
          <cell r="F184">
            <v>2000</v>
          </cell>
          <cell r="G184" t="str">
            <v>INIC M</v>
          </cell>
          <cell r="H184" t="str">
            <v>M</v>
          </cell>
          <cell r="I184" t="str">
            <v>INIC M</v>
          </cell>
          <cell r="J184" t="str">
            <v>S</v>
          </cell>
        </row>
        <row r="185">
          <cell r="A185">
            <v>184</v>
          </cell>
          <cell r="B185">
            <v>340108</v>
          </cell>
          <cell r="C185" t="str">
            <v>Alexandre Herculano</v>
          </cell>
          <cell r="D185" t="str">
            <v>Miguel Jorge</v>
          </cell>
          <cell r="E185">
            <v>15298962</v>
          </cell>
          <cell r="F185">
            <v>2001</v>
          </cell>
          <cell r="G185" t="str">
            <v>INIC M</v>
          </cell>
          <cell r="H185" t="str">
            <v>M</v>
          </cell>
          <cell r="I185" t="str">
            <v>INIC M</v>
          </cell>
          <cell r="K185" t="str">
            <v>S</v>
          </cell>
        </row>
        <row r="186">
          <cell r="A186">
            <v>185</v>
          </cell>
          <cell r="B186">
            <v>340108</v>
          </cell>
          <cell r="C186" t="str">
            <v>Alexandre Herculano</v>
          </cell>
          <cell r="D186" t="str">
            <v>Ricardo Pelarigo</v>
          </cell>
          <cell r="E186" t="str">
            <v>300887230zz9</v>
          </cell>
          <cell r="F186">
            <v>2001</v>
          </cell>
          <cell r="G186" t="str">
            <v>INIC M</v>
          </cell>
          <cell r="H186" t="str">
            <v>M</v>
          </cell>
          <cell r="I186" t="str">
            <v>INIC M</v>
          </cell>
          <cell r="L186" t="str">
            <v>S</v>
          </cell>
        </row>
        <row r="187">
          <cell r="A187">
            <v>186</v>
          </cell>
          <cell r="B187">
            <v>340108</v>
          </cell>
          <cell r="C187" t="str">
            <v>Alexandre Herculano</v>
          </cell>
          <cell r="D187" t="str">
            <v>Miguel Miranda</v>
          </cell>
          <cell r="E187">
            <v>15596571</v>
          </cell>
          <cell r="F187">
            <v>1998</v>
          </cell>
          <cell r="G187" t="str">
            <v>JUV M</v>
          </cell>
          <cell r="H187" t="str">
            <v>M</v>
          </cell>
          <cell r="I187" t="str">
            <v>JUV M</v>
          </cell>
          <cell r="J187" t="str">
            <v>S</v>
          </cell>
        </row>
        <row r="188">
          <cell r="A188">
            <v>187</v>
          </cell>
          <cell r="B188">
            <v>340108</v>
          </cell>
          <cell r="C188" t="str">
            <v>Alexandre Herculano</v>
          </cell>
          <cell r="D188" t="str">
            <v>Gonçalo Ramos</v>
          </cell>
          <cell r="E188">
            <v>15407319</v>
          </cell>
          <cell r="F188">
            <v>1998</v>
          </cell>
          <cell r="G188" t="str">
            <v>JUV M</v>
          </cell>
          <cell r="H188" t="str">
            <v>M</v>
          </cell>
          <cell r="I188" t="str">
            <v>JUV M</v>
          </cell>
          <cell r="J188" t="str">
            <v>S</v>
          </cell>
        </row>
        <row r="189">
          <cell r="A189">
            <v>188</v>
          </cell>
          <cell r="B189">
            <v>340108</v>
          </cell>
          <cell r="C189" t="str">
            <v>Alexandre Herculano</v>
          </cell>
          <cell r="D189" t="str">
            <v>João Castro</v>
          </cell>
          <cell r="E189" t="str">
            <v>303923687zz0</v>
          </cell>
          <cell r="F189">
            <v>1999</v>
          </cell>
          <cell r="G189" t="str">
            <v>JUV M</v>
          </cell>
          <cell r="H189" t="str">
            <v>M</v>
          </cell>
          <cell r="I189" t="str">
            <v>JUV M</v>
          </cell>
          <cell r="K189" t="str">
            <v>S</v>
          </cell>
          <cell r="L189" t="str">
            <v>S</v>
          </cell>
        </row>
        <row r="190">
          <cell r="A190">
            <v>189</v>
          </cell>
          <cell r="C190" t="str">
            <v>Artur Gonçalves</v>
          </cell>
          <cell r="D190" t="str">
            <v>Débora Roque</v>
          </cell>
          <cell r="G190" t="str">
            <v>INFA F</v>
          </cell>
          <cell r="H190" t="str">
            <v>F</v>
          </cell>
          <cell r="I190" t="str">
            <v>INFA F</v>
          </cell>
          <cell r="J190" t="str">
            <v>S</v>
          </cell>
        </row>
        <row r="191">
          <cell r="A191">
            <v>190</v>
          </cell>
          <cell r="C191" t="str">
            <v>Artur Gonçalves</v>
          </cell>
          <cell r="D191" t="str">
            <v>Margarida Morais</v>
          </cell>
          <cell r="G191" t="str">
            <v>INFA F</v>
          </cell>
          <cell r="H191" t="str">
            <v>F</v>
          </cell>
          <cell r="I191" t="str">
            <v>INFA F</v>
          </cell>
          <cell r="J191" t="str">
            <v>S</v>
          </cell>
        </row>
        <row r="192">
          <cell r="A192">
            <v>191</v>
          </cell>
          <cell r="C192" t="str">
            <v>Artur Gonçalves</v>
          </cell>
          <cell r="D192" t="str">
            <v>Catarina Lopes</v>
          </cell>
          <cell r="G192" t="str">
            <v>INFA F</v>
          </cell>
          <cell r="H192" t="str">
            <v>F</v>
          </cell>
          <cell r="I192" t="str">
            <v>INFA F</v>
          </cell>
          <cell r="K192" t="str">
            <v>S</v>
          </cell>
        </row>
        <row r="193">
          <cell r="A193">
            <v>192</v>
          </cell>
          <cell r="C193" t="str">
            <v>Artur Gonçalves</v>
          </cell>
          <cell r="D193" t="str">
            <v>Madalena Duque</v>
          </cell>
          <cell r="G193" t="str">
            <v>INFA F</v>
          </cell>
          <cell r="H193" t="str">
            <v>F</v>
          </cell>
          <cell r="I193" t="str">
            <v>INFA F</v>
          </cell>
          <cell r="L193" t="str">
            <v>S</v>
          </cell>
        </row>
        <row r="194">
          <cell r="A194">
            <v>193</v>
          </cell>
          <cell r="C194" t="str">
            <v>Artur Gonçalves</v>
          </cell>
          <cell r="D194" t="str">
            <v>Francisco Santos</v>
          </cell>
          <cell r="G194" t="str">
            <v>INFA M</v>
          </cell>
          <cell r="H194" t="str">
            <v>M</v>
          </cell>
          <cell r="I194" t="str">
            <v>INFA M</v>
          </cell>
          <cell r="J194" t="str">
            <v>S</v>
          </cell>
        </row>
        <row r="195">
          <cell r="A195">
            <v>194</v>
          </cell>
          <cell r="C195" t="str">
            <v>Artur Gonçalves</v>
          </cell>
          <cell r="D195" t="str">
            <v>Tomás Salvador</v>
          </cell>
          <cell r="G195" t="str">
            <v>INFA M</v>
          </cell>
          <cell r="H195" t="str">
            <v>M</v>
          </cell>
          <cell r="I195" t="str">
            <v>INFA M</v>
          </cell>
          <cell r="J195" t="str">
            <v>S</v>
          </cell>
        </row>
        <row r="196">
          <cell r="A196">
            <v>195</v>
          </cell>
          <cell r="C196" t="str">
            <v>Artur Gonçalves</v>
          </cell>
          <cell r="D196" t="str">
            <v>Lourenço Pedro</v>
          </cell>
          <cell r="G196" t="str">
            <v>INFA M</v>
          </cell>
          <cell r="H196" t="str">
            <v>M</v>
          </cell>
          <cell r="I196" t="str">
            <v>INFA M</v>
          </cell>
          <cell r="K196" t="str">
            <v>S</v>
          </cell>
        </row>
        <row r="197">
          <cell r="A197">
            <v>196</v>
          </cell>
          <cell r="C197" t="str">
            <v>Artur Gonçalves</v>
          </cell>
          <cell r="D197" t="str">
            <v>Guilherme Viegas</v>
          </cell>
          <cell r="G197" t="str">
            <v>INFA M</v>
          </cell>
          <cell r="H197" t="str">
            <v>M</v>
          </cell>
          <cell r="I197" t="str">
            <v>INFA M</v>
          </cell>
          <cell r="L197" t="str">
            <v>S</v>
          </cell>
        </row>
        <row r="198">
          <cell r="A198">
            <v>197</v>
          </cell>
          <cell r="C198" t="str">
            <v>Artur Gonçalves</v>
          </cell>
          <cell r="D198" t="str">
            <v>Marta Garcia</v>
          </cell>
          <cell r="G198" t="str">
            <v>INFB F</v>
          </cell>
          <cell r="H198" t="str">
            <v>F</v>
          </cell>
          <cell r="I198" t="str">
            <v>INFB F</v>
          </cell>
          <cell r="J198" t="str">
            <v>S</v>
          </cell>
          <cell r="K198" t="str">
            <v>S</v>
          </cell>
        </row>
        <row r="199">
          <cell r="A199">
            <v>198</v>
          </cell>
          <cell r="C199" t="str">
            <v>Artur Gonçalves</v>
          </cell>
          <cell r="D199" t="str">
            <v>Catarina Tomás</v>
          </cell>
          <cell r="G199" t="str">
            <v>INFB F</v>
          </cell>
          <cell r="H199" t="str">
            <v>F</v>
          </cell>
          <cell r="I199" t="str">
            <v>INFB F</v>
          </cell>
          <cell r="J199" t="str">
            <v>S</v>
          </cell>
        </row>
        <row r="200">
          <cell r="A200">
            <v>199</v>
          </cell>
          <cell r="C200" t="str">
            <v>Artur Gonçalves</v>
          </cell>
          <cell r="D200" t="str">
            <v>Ana Cabeleira</v>
          </cell>
          <cell r="G200" t="str">
            <v>INFB F</v>
          </cell>
          <cell r="H200" t="str">
            <v>F</v>
          </cell>
          <cell r="I200" t="str">
            <v>INFB F</v>
          </cell>
          <cell r="L200" t="str">
            <v>S</v>
          </cell>
        </row>
        <row r="201">
          <cell r="A201">
            <v>200</v>
          </cell>
          <cell r="C201" t="str">
            <v>Artur Gonçalves</v>
          </cell>
          <cell r="D201" t="str">
            <v>João Pereira</v>
          </cell>
          <cell r="G201" t="str">
            <v>INFB M</v>
          </cell>
          <cell r="H201" t="str">
            <v>M</v>
          </cell>
          <cell r="I201" t="str">
            <v>INFB M</v>
          </cell>
          <cell r="J201" t="str">
            <v>S</v>
          </cell>
          <cell r="K201" t="str">
            <v>S</v>
          </cell>
        </row>
        <row r="202">
          <cell r="A202">
            <v>201</v>
          </cell>
          <cell r="C202" t="str">
            <v>Artur Gonçalves</v>
          </cell>
          <cell r="D202" t="str">
            <v>Bernardo Maia</v>
          </cell>
          <cell r="G202" t="str">
            <v>INFB M</v>
          </cell>
          <cell r="H202" t="str">
            <v>M</v>
          </cell>
          <cell r="I202" t="str">
            <v>INFB M</v>
          </cell>
          <cell r="J202" t="str">
            <v>S</v>
          </cell>
        </row>
        <row r="203">
          <cell r="A203">
            <v>202</v>
          </cell>
          <cell r="C203" t="str">
            <v>Artur Gonçalves</v>
          </cell>
          <cell r="D203" t="str">
            <v>Tiago Amado</v>
          </cell>
          <cell r="G203" t="str">
            <v>INFB M</v>
          </cell>
          <cell r="H203" t="str">
            <v>M</v>
          </cell>
          <cell r="I203" t="str">
            <v>INFB M</v>
          </cell>
          <cell r="L203" t="str">
            <v>S</v>
          </cell>
        </row>
        <row r="204">
          <cell r="A204">
            <v>203</v>
          </cell>
          <cell r="C204" t="str">
            <v>Artur Gonçalves</v>
          </cell>
          <cell r="D204" t="str">
            <v>Mariana Nascimento</v>
          </cell>
          <cell r="G204" t="str">
            <v>INIC F</v>
          </cell>
          <cell r="H204" t="str">
            <v>F</v>
          </cell>
          <cell r="I204" t="str">
            <v>INIC F</v>
          </cell>
          <cell r="J204" t="str">
            <v>S</v>
          </cell>
          <cell r="K204" t="str">
            <v>S</v>
          </cell>
        </row>
        <row r="205">
          <cell r="A205">
            <v>204</v>
          </cell>
          <cell r="C205" t="str">
            <v>Artur Gonçalves</v>
          </cell>
          <cell r="D205" t="str">
            <v>Irina Roque</v>
          </cell>
          <cell r="G205" t="str">
            <v>INIC F</v>
          </cell>
          <cell r="H205" t="str">
            <v>F</v>
          </cell>
          <cell r="I205" t="str">
            <v>INIC F</v>
          </cell>
          <cell r="J205" t="str">
            <v>S</v>
          </cell>
        </row>
        <row r="206">
          <cell r="A206">
            <v>205</v>
          </cell>
          <cell r="C206" t="str">
            <v>Artur Gonçalves</v>
          </cell>
          <cell r="D206" t="str">
            <v>Beatriz Brites</v>
          </cell>
          <cell r="G206" t="str">
            <v>INIC F</v>
          </cell>
          <cell r="H206" t="str">
            <v>F</v>
          </cell>
          <cell r="I206" t="str">
            <v>INIC F</v>
          </cell>
          <cell r="L206" t="str">
            <v>S</v>
          </cell>
        </row>
        <row r="207">
          <cell r="A207">
            <v>206</v>
          </cell>
          <cell r="C207" t="str">
            <v>Artur Gonçalves</v>
          </cell>
          <cell r="D207" t="str">
            <v>Nuno Pereira</v>
          </cell>
          <cell r="G207" t="str">
            <v>INIC M</v>
          </cell>
          <cell r="H207" t="str">
            <v>M</v>
          </cell>
          <cell r="I207" t="str">
            <v>INIC M</v>
          </cell>
          <cell r="J207" t="str">
            <v>S</v>
          </cell>
        </row>
        <row r="208">
          <cell r="A208">
            <v>207</v>
          </cell>
          <cell r="C208" t="str">
            <v>Artur Gonçalves</v>
          </cell>
          <cell r="D208" t="str">
            <v>Tomás Brites</v>
          </cell>
          <cell r="G208" t="str">
            <v>INIC M</v>
          </cell>
          <cell r="H208" t="str">
            <v>M</v>
          </cell>
          <cell r="I208" t="str">
            <v>INIC M</v>
          </cell>
          <cell r="J208" t="str">
            <v>S</v>
          </cell>
        </row>
        <row r="209">
          <cell r="A209">
            <v>208</v>
          </cell>
          <cell r="C209" t="str">
            <v>Artur Gonçalves</v>
          </cell>
          <cell r="D209" t="str">
            <v>Isaac Mateus</v>
          </cell>
          <cell r="G209" t="str">
            <v>INIC M</v>
          </cell>
          <cell r="H209" t="str">
            <v>M</v>
          </cell>
          <cell r="I209" t="str">
            <v>INIC M</v>
          </cell>
          <cell r="K209" t="str">
            <v>S</v>
          </cell>
        </row>
        <row r="210">
          <cell r="A210">
            <v>209</v>
          </cell>
          <cell r="C210" t="str">
            <v>Artur Gonçalves</v>
          </cell>
          <cell r="D210" t="str">
            <v>Tomás Lopes</v>
          </cell>
          <cell r="G210" t="str">
            <v>INIC M</v>
          </cell>
          <cell r="H210" t="str">
            <v>M</v>
          </cell>
          <cell r="I210" t="str">
            <v>INIC M</v>
          </cell>
          <cell r="L210" t="str">
            <v>S</v>
          </cell>
        </row>
        <row r="211">
          <cell r="A211">
            <v>210</v>
          </cell>
          <cell r="C211" t="str">
            <v>Artur Gonçalves</v>
          </cell>
          <cell r="D211" t="str">
            <v>Catarina Azevedo</v>
          </cell>
          <cell r="G211" t="str">
            <v>JUV F</v>
          </cell>
          <cell r="H211" t="str">
            <v>F</v>
          </cell>
          <cell r="I211" t="str">
            <v>JUV F</v>
          </cell>
          <cell r="J211" t="str">
            <v>S</v>
          </cell>
        </row>
        <row r="212">
          <cell r="A212">
            <v>211</v>
          </cell>
          <cell r="C212" t="str">
            <v>Artur Gonçalves</v>
          </cell>
          <cell r="D212" t="str">
            <v>Sofia Oliveira</v>
          </cell>
          <cell r="G212" t="str">
            <v>JUV F</v>
          </cell>
          <cell r="H212" t="str">
            <v>F</v>
          </cell>
          <cell r="I212" t="str">
            <v>JUV F</v>
          </cell>
          <cell r="J212" t="str">
            <v>S</v>
          </cell>
        </row>
        <row r="213">
          <cell r="A213">
            <v>212</v>
          </cell>
          <cell r="C213" t="str">
            <v>Artur Gonçalves</v>
          </cell>
          <cell r="D213" t="str">
            <v>Joana Alves</v>
          </cell>
          <cell r="G213" t="str">
            <v>JUV F</v>
          </cell>
          <cell r="H213" t="str">
            <v>F</v>
          </cell>
          <cell r="I213" t="str">
            <v>JUV F</v>
          </cell>
          <cell r="K213" t="str">
            <v>S</v>
          </cell>
        </row>
        <row r="214">
          <cell r="A214">
            <v>213</v>
          </cell>
          <cell r="C214" t="str">
            <v>Artur Gonçalves</v>
          </cell>
          <cell r="D214" t="str">
            <v>Carolina Serra</v>
          </cell>
          <cell r="G214" t="str">
            <v>JUV F</v>
          </cell>
          <cell r="H214" t="str">
            <v>F</v>
          </cell>
          <cell r="I214" t="str">
            <v>JUV F</v>
          </cell>
          <cell r="L214" t="str">
            <v>S</v>
          </cell>
        </row>
        <row r="215">
          <cell r="A215">
            <v>214</v>
          </cell>
          <cell r="C215" t="str">
            <v>Artur Gonçalves</v>
          </cell>
          <cell r="D215" t="str">
            <v>Vasco Veiga</v>
          </cell>
          <cell r="G215" t="str">
            <v>JUV M</v>
          </cell>
          <cell r="H215" t="str">
            <v>M</v>
          </cell>
          <cell r="I215" t="str">
            <v>JUV M</v>
          </cell>
          <cell r="J215" t="str">
            <v>S</v>
          </cell>
        </row>
        <row r="216">
          <cell r="A216">
            <v>215</v>
          </cell>
          <cell r="C216" t="str">
            <v>Artur Gonçalves</v>
          </cell>
          <cell r="D216" t="str">
            <v>Ricardo Serqueira</v>
          </cell>
          <cell r="G216" t="str">
            <v>JUV M</v>
          </cell>
          <cell r="H216" t="str">
            <v>M</v>
          </cell>
          <cell r="I216" t="str">
            <v>JUV M</v>
          </cell>
          <cell r="J216" t="str">
            <v>S</v>
          </cell>
        </row>
        <row r="217">
          <cell r="A217">
            <v>216</v>
          </cell>
          <cell r="C217" t="str">
            <v>Artur Gonçalves</v>
          </cell>
          <cell r="D217" t="str">
            <v>Gonçalo Carvalho</v>
          </cell>
          <cell r="G217" t="str">
            <v>JUV M</v>
          </cell>
          <cell r="H217" t="str">
            <v>M</v>
          </cell>
          <cell r="I217" t="str">
            <v>JUV M</v>
          </cell>
          <cell r="K217" t="str">
            <v>S</v>
          </cell>
        </row>
        <row r="218">
          <cell r="A218">
            <v>217</v>
          </cell>
          <cell r="C218" t="str">
            <v>Artur Gonçalves</v>
          </cell>
          <cell r="D218" t="str">
            <v>André Cruz</v>
          </cell>
          <cell r="G218" t="str">
            <v>JUV M</v>
          </cell>
          <cell r="H218" t="str">
            <v>M</v>
          </cell>
          <cell r="I218" t="str">
            <v>JUV M</v>
          </cell>
          <cell r="L218" t="str">
            <v>S</v>
          </cell>
        </row>
        <row r="219">
          <cell r="A219">
            <v>218</v>
          </cell>
          <cell r="B219">
            <v>170641</v>
          </cell>
          <cell r="C219" t="str">
            <v>Aveaca</v>
          </cell>
          <cell r="D219" t="str">
            <v>Beatriz Marques</v>
          </cell>
          <cell r="E219" t="str">
            <v>150202180ZZ3</v>
          </cell>
          <cell r="F219">
            <v>2004</v>
          </cell>
          <cell r="G219" t="str">
            <v>INFA F</v>
          </cell>
          <cell r="H219" t="str">
            <v>F</v>
          </cell>
          <cell r="I219" t="str">
            <v>INFA F</v>
          </cell>
          <cell r="J219" t="str">
            <v>S</v>
          </cell>
        </row>
        <row r="220">
          <cell r="A220">
            <v>219</v>
          </cell>
          <cell r="B220">
            <v>170641</v>
          </cell>
          <cell r="C220" t="str">
            <v>Aveaca</v>
          </cell>
          <cell r="D220" t="str">
            <v>Érica Petinga</v>
          </cell>
          <cell r="E220" t="str">
            <v>306078350ZZ1</v>
          </cell>
          <cell r="F220">
            <v>2004</v>
          </cell>
          <cell r="G220" t="str">
            <v>INFA F</v>
          </cell>
          <cell r="H220" t="str">
            <v>F</v>
          </cell>
          <cell r="I220" t="str">
            <v>INFA F</v>
          </cell>
          <cell r="J220" t="str">
            <v>S</v>
          </cell>
        </row>
        <row r="221">
          <cell r="A221">
            <v>220</v>
          </cell>
          <cell r="B221">
            <v>170641</v>
          </cell>
          <cell r="C221" t="str">
            <v>Aveaca</v>
          </cell>
          <cell r="D221" t="str">
            <v>Alice Ferreira</v>
          </cell>
          <cell r="E221" t="str">
            <v>304614408ZZ3</v>
          </cell>
          <cell r="F221">
            <v>2004</v>
          </cell>
          <cell r="G221" t="str">
            <v>INFA F</v>
          </cell>
          <cell r="H221" t="str">
            <v>F</v>
          </cell>
          <cell r="I221" t="str">
            <v>INFA F</v>
          </cell>
          <cell r="K221" t="str">
            <v>S</v>
          </cell>
        </row>
        <row r="222">
          <cell r="A222">
            <v>221</v>
          </cell>
          <cell r="B222">
            <v>170641</v>
          </cell>
          <cell r="C222" t="str">
            <v>Aveaca</v>
          </cell>
          <cell r="D222" t="str">
            <v>Raquel Furtado</v>
          </cell>
          <cell r="E222" t="str">
            <v>306227266ZZ9</v>
          </cell>
          <cell r="F222">
            <v>2004</v>
          </cell>
          <cell r="G222" t="str">
            <v>INFA F</v>
          </cell>
          <cell r="H222" t="str">
            <v>F</v>
          </cell>
          <cell r="I222" t="str">
            <v>INFA F</v>
          </cell>
          <cell r="L222" t="str">
            <v>S</v>
          </cell>
        </row>
        <row r="223">
          <cell r="A223">
            <v>222</v>
          </cell>
          <cell r="B223">
            <v>170641</v>
          </cell>
          <cell r="C223" t="str">
            <v>Aveaca</v>
          </cell>
          <cell r="D223" t="str">
            <v>Bruno Correia</v>
          </cell>
          <cell r="E223" t="str">
            <v>303170352ZZ1</v>
          </cell>
          <cell r="F223">
            <v>2004</v>
          </cell>
          <cell r="G223" t="str">
            <v>INFA M</v>
          </cell>
          <cell r="H223" t="str">
            <v>M</v>
          </cell>
          <cell r="I223" t="str">
            <v>INFA M</v>
          </cell>
          <cell r="J223" t="str">
            <v>S</v>
          </cell>
        </row>
        <row r="224">
          <cell r="A224">
            <v>223</v>
          </cell>
          <cell r="B224">
            <v>170641</v>
          </cell>
          <cell r="C224" t="str">
            <v>Aveaca</v>
          </cell>
          <cell r="D224" t="str">
            <v>Rodrigo Alves</v>
          </cell>
          <cell r="E224" t="str">
            <v>151402396ZZ1</v>
          </cell>
          <cell r="F224">
            <v>2004</v>
          </cell>
          <cell r="G224" t="str">
            <v>INFA M</v>
          </cell>
          <cell r="H224" t="str">
            <v>M</v>
          </cell>
          <cell r="I224" t="str">
            <v>INFA M</v>
          </cell>
          <cell r="J224" t="str">
            <v>S</v>
          </cell>
        </row>
        <row r="225">
          <cell r="A225">
            <v>224</v>
          </cell>
          <cell r="B225">
            <v>170641</v>
          </cell>
          <cell r="C225" t="str">
            <v>Aveaca</v>
          </cell>
          <cell r="D225" t="str">
            <v>Daniel Ferreira</v>
          </cell>
          <cell r="E225" t="str">
            <v>149399375ZZ4</v>
          </cell>
          <cell r="F225">
            <v>2004</v>
          </cell>
          <cell r="G225" t="str">
            <v>INFA M</v>
          </cell>
          <cell r="H225" t="str">
            <v>M</v>
          </cell>
          <cell r="I225" t="str">
            <v>INFA M</v>
          </cell>
          <cell r="K225" t="str">
            <v>S</v>
          </cell>
        </row>
        <row r="226">
          <cell r="A226">
            <v>225</v>
          </cell>
          <cell r="B226">
            <v>170641</v>
          </cell>
          <cell r="C226" t="str">
            <v>Aveaca</v>
          </cell>
          <cell r="D226" t="str">
            <v>Lucas Tomás</v>
          </cell>
          <cell r="E226" t="str">
            <v>158973844ZY6</v>
          </cell>
          <cell r="F226">
            <v>2004</v>
          </cell>
          <cell r="G226" t="str">
            <v>INFA M</v>
          </cell>
          <cell r="H226" t="str">
            <v>M</v>
          </cell>
          <cell r="I226" t="str">
            <v>INFA M</v>
          </cell>
          <cell r="L226" t="str">
            <v>S</v>
          </cell>
        </row>
        <row r="227">
          <cell r="A227">
            <v>226</v>
          </cell>
          <cell r="B227">
            <v>170641</v>
          </cell>
          <cell r="C227" t="str">
            <v>Aveaca</v>
          </cell>
          <cell r="D227" t="str">
            <v>Flávia Vicente</v>
          </cell>
          <cell r="E227" t="str">
            <v>152073736ZZ4</v>
          </cell>
          <cell r="F227">
            <v>2002</v>
          </cell>
          <cell r="G227" t="str">
            <v>INFB F</v>
          </cell>
          <cell r="H227" t="str">
            <v>F</v>
          </cell>
          <cell r="I227" t="str">
            <v>INFB F</v>
          </cell>
          <cell r="J227" t="str">
            <v>S</v>
          </cell>
        </row>
        <row r="228">
          <cell r="A228">
            <v>227</v>
          </cell>
          <cell r="B228">
            <v>170641</v>
          </cell>
          <cell r="C228" t="str">
            <v>Aveaca</v>
          </cell>
          <cell r="D228" t="str">
            <v>Angelique Alexiou</v>
          </cell>
          <cell r="E228" t="str">
            <v>154598704ZY6</v>
          </cell>
          <cell r="F228">
            <v>2002</v>
          </cell>
          <cell r="G228" t="str">
            <v>INFB F</v>
          </cell>
          <cell r="H228" t="str">
            <v>F</v>
          </cell>
          <cell r="I228" t="str">
            <v>INFB F</v>
          </cell>
          <cell r="J228" t="str">
            <v>S</v>
          </cell>
        </row>
        <row r="229">
          <cell r="A229">
            <v>228</v>
          </cell>
          <cell r="B229">
            <v>170641</v>
          </cell>
          <cell r="C229" t="str">
            <v>Aveaca</v>
          </cell>
          <cell r="D229" t="str">
            <v>Sónia Rodrigues</v>
          </cell>
          <cell r="E229" t="str">
            <v>307415430ZY3</v>
          </cell>
          <cell r="F229">
            <v>2002</v>
          </cell>
          <cell r="G229" t="str">
            <v>INFB F</v>
          </cell>
          <cell r="H229" t="str">
            <v>F</v>
          </cell>
          <cell r="I229" t="str">
            <v>INFB F</v>
          </cell>
          <cell r="K229" t="str">
            <v>S</v>
          </cell>
        </row>
        <row r="230">
          <cell r="A230">
            <v>229</v>
          </cell>
          <cell r="B230">
            <v>170641</v>
          </cell>
          <cell r="C230" t="str">
            <v>Aveaca</v>
          </cell>
          <cell r="D230" t="str">
            <v>Marina Pinto</v>
          </cell>
          <cell r="E230" t="str">
            <v>305289110ZZ6</v>
          </cell>
          <cell r="F230">
            <v>2003</v>
          </cell>
          <cell r="G230" t="str">
            <v>INFB F</v>
          </cell>
          <cell r="H230" t="str">
            <v>F</v>
          </cell>
          <cell r="I230" t="str">
            <v>INFB F</v>
          </cell>
          <cell r="L230" t="str">
            <v>S</v>
          </cell>
        </row>
        <row r="231">
          <cell r="A231">
            <v>230</v>
          </cell>
          <cell r="B231">
            <v>170641</v>
          </cell>
          <cell r="C231" t="str">
            <v>Aveaca</v>
          </cell>
          <cell r="D231" t="str">
            <v>João Narciso</v>
          </cell>
          <cell r="E231">
            <v>15339026</v>
          </cell>
          <cell r="F231">
            <v>2002</v>
          </cell>
          <cell r="G231" t="str">
            <v>INFB M</v>
          </cell>
          <cell r="H231" t="str">
            <v>M</v>
          </cell>
          <cell r="I231" t="str">
            <v>INFB M</v>
          </cell>
          <cell r="J231" t="str">
            <v>S</v>
          </cell>
        </row>
        <row r="232">
          <cell r="A232">
            <v>231</v>
          </cell>
          <cell r="B232">
            <v>170641</v>
          </cell>
          <cell r="C232" t="str">
            <v>Aveaca</v>
          </cell>
          <cell r="D232" t="str">
            <v>Vasco Sécio</v>
          </cell>
          <cell r="E232" t="str">
            <v>152225790ZZ8</v>
          </cell>
          <cell r="F232">
            <v>2003</v>
          </cell>
          <cell r="G232" t="str">
            <v>INFB M</v>
          </cell>
          <cell r="H232" t="str">
            <v>M</v>
          </cell>
          <cell r="I232" t="str">
            <v>INFB M</v>
          </cell>
          <cell r="J232" t="str">
            <v>S</v>
          </cell>
        </row>
        <row r="233">
          <cell r="A233">
            <v>232</v>
          </cell>
          <cell r="B233">
            <v>170641</v>
          </cell>
          <cell r="C233" t="str">
            <v>Aveaca</v>
          </cell>
          <cell r="D233" t="str">
            <v>Nelson Manuel</v>
          </cell>
          <cell r="E233" t="str">
            <v>157557405ZZ0</v>
          </cell>
          <cell r="F233">
            <v>2002</v>
          </cell>
          <cell r="G233" t="str">
            <v>INFB M</v>
          </cell>
          <cell r="H233" t="str">
            <v>M</v>
          </cell>
          <cell r="I233" t="str">
            <v>INFB M</v>
          </cell>
          <cell r="K233" t="str">
            <v>S</v>
          </cell>
        </row>
        <row r="234">
          <cell r="A234">
            <v>233</v>
          </cell>
          <cell r="B234">
            <v>170641</v>
          </cell>
          <cell r="C234" t="str">
            <v>Aveaca</v>
          </cell>
          <cell r="D234" t="str">
            <v>João Dragão</v>
          </cell>
          <cell r="E234" t="str">
            <v>150917660ZZ0</v>
          </cell>
          <cell r="F234">
            <v>2002</v>
          </cell>
          <cell r="G234" t="str">
            <v>INFB M</v>
          </cell>
          <cell r="H234" t="str">
            <v>M</v>
          </cell>
          <cell r="I234" t="str">
            <v>INFB M</v>
          </cell>
          <cell r="L234" t="str">
            <v>S</v>
          </cell>
        </row>
        <row r="235">
          <cell r="A235">
            <v>234</v>
          </cell>
          <cell r="B235">
            <v>170641</v>
          </cell>
          <cell r="C235" t="str">
            <v>Aveaca</v>
          </cell>
          <cell r="D235" t="str">
            <v>Luisa Libânio</v>
          </cell>
          <cell r="E235" t="str">
            <v>301385734ZZ5</v>
          </cell>
          <cell r="F235">
            <v>2001</v>
          </cell>
          <cell r="G235" t="str">
            <v>INIC F</v>
          </cell>
          <cell r="H235" t="str">
            <v>F</v>
          </cell>
          <cell r="I235" t="str">
            <v>INIC F</v>
          </cell>
          <cell r="J235" t="str">
            <v>S</v>
          </cell>
        </row>
        <row r="236">
          <cell r="A236">
            <v>235</v>
          </cell>
          <cell r="B236">
            <v>170641</v>
          </cell>
          <cell r="C236" t="str">
            <v>Aveaca</v>
          </cell>
          <cell r="D236" t="str">
            <v>Bárbara Ribeiro</v>
          </cell>
          <cell r="E236" t="str">
            <v>158143469ZZ5</v>
          </cell>
          <cell r="F236">
            <v>2001</v>
          </cell>
          <cell r="G236" t="str">
            <v>INIC F</v>
          </cell>
          <cell r="H236" t="str">
            <v>F</v>
          </cell>
          <cell r="I236" t="str">
            <v>INIC F</v>
          </cell>
          <cell r="J236" t="str">
            <v>S</v>
          </cell>
        </row>
        <row r="237">
          <cell r="A237">
            <v>236</v>
          </cell>
          <cell r="B237">
            <v>170641</v>
          </cell>
          <cell r="C237" t="str">
            <v>Aveaca</v>
          </cell>
          <cell r="D237" t="str">
            <v>Carolina Pedro</v>
          </cell>
          <cell r="E237" t="str">
            <v>302604413ZZ9</v>
          </cell>
          <cell r="F237">
            <v>2001</v>
          </cell>
          <cell r="G237" t="str">
            <v>INIC F</v>
          </cell>
          <cell r="H237" t="str">
            <v>F</v>
          </cell>
          <cell r="I237" t="str">
            <v>INIC F</v>
          </cell>
          <cell r="L237" t="str">
            <v>S</v>
          </cell>
        </row>
        <row r="238">
          <cell r="A238">
            <v>237</v>
          </cell>
          <cell r="B238">
            <v>170641</v>
          </cell>
          <cell r="C238" t="str">
            <v>Aveaca</v>
          </cell>
          <cell r="D238" t="str">
            <v>Tiago Tomás</v>
          </cell>
          <cell r="E238" t="str">
            <v>158965795ZY0</v>
          </cell>
          <cell r="F238">
            <v>2001</v>
          </cell>
          <cell r="G238" t="str">
            <v>INIC M</v>
          </cell>
          <cell r="H238" t="str">
            <v>M</v>
          </cell>
          <cell r="I238" t="str">
            <v>INIC M</v>
          </cell>
          <cell r="J238" t="str">
            <v>S</v>
          </cell>
        </row>
        <row r="239">
          <cell r="A239">
            <v>238</v>
          </cell>
          <cell r="B239">
            <v>170641</v>
          </cell>
          <cell r="C239" t="str">
            <v>Aveaca</v>
          </cell>
          <cell r="D239" t="str">
            <v>Manuel Bertrand</v>
          </cell>
          <cell r="E239" t="str">
            <v>302898280ZZ7</v>
          </cell>
          <cell r="F239">
            <v>2001</v>
          </cell>
          <cell r="G239" t="str">
            <v>INIC M</v>
          </cell>
          <cell r="H239" t="str">
            <v>M</v>
          </cell>
          <cell r="I239" t="str">
            <v>INIC M</v>
          </cell>
          <cell r="J239" t="str">
            <v>S</v>
          </cell>
        </row>
        <row r="240">
          <cell r="A240">
            <v>239</v>
          </cell>
          <cell r="B240">
            <v>170641</v>
          </cell>
          <cell r="C240" t="str">
            <v>Aveaca</v>
          </cell>
          <cell r="D240" t="str">
            <v>Gonçalo Caetano</v>
          </cell>
          <cell r="E240" t="str">
            <v>148408060ZZ3</v>
          </cell>
          <cell r="F240">
            <v>2001</v>
          </cell>
          <cell r="G240" t="str">
            <v>INIC M</v>
          </cell>
          <cell r="H240" t="str">
            <v>M</v>
          </cell>
          <cell r="I240" t="str">
            <v>INIC M</v>
          </cell>
          <cell r="K240" t="str">
            <v>S</v>
          </cell>
        </row>
        <row r="241">
          <cell r="A241">
            <v>240</v>
          </cell>
          <cell r="B241">
            <v>170641</v>
          </cell>
          <cell r="C241" t="str">
            <v>Aveaca</v>
          </cell>
          <cell r="D241" t="str">
            <v>Magda Dias</v>
          </cell>
          <cell r="E241" t="str">
            <v>144959780ZZ8</v>
          </cell>
          <cell r="F241">
            <v>1999</v>
          </cell>
          <cell r="G241" t="str">
            <v>JUV F</v>
          </cell>
          <cell r="H241" t="str">
            <v>F</v>
          </cell>
          <cell r="I241" t="str">
            <v>JUV F</v>
          </cell>
          <cell r="J241" t="str">
            <v>S</v>
          </cell>
        </row>
        <row r="242">
          <cell r="A242">
            <v>241</v>
          </cell>
          <cell r="B242">
            <v>170641</v>
          </cell>
          <cell r="C242" t="str">
            <v>Aveaca</v>
          </cell>
          <cell r="D242" t="str">
            <v>Elizabete Penha</v>
          </cell>
          <cell r="E242" t="str">
            <v>144161826ZZ3</v>
          </cell>
          <cell r="F242">
            <v>1999</v>
          </cell>
          <cell r="G242" t="str">
            <v>JUV F</v>
          </cell>
          <cell r="H242" t="str">
            <v>F</v>
          </cell>
          <cell r="I242" t="str">
            <v>JUV F</v>
          </cell>
          <cell r="J242" t="str">
            <v>S</v>
          </cell>
        </row>
        <row r="243">
          <cell r="A243">
            <v>242</v>
          </cell>
          <cell r="B243">
            <v>170641</v>
          </cell>
          <cell r="C243" t="str">
            <v>Aveaca</v>
          </cell>
          <cell r="D243" t="str">
            <v>Miguel Brás</v>
          </cell>
          <cell r="E243">
            <v>15008592</v>
          </cell>
          <cell r="F243">
            <v>1998</v>
          </cell>
          <cell r="G243" t="str">
            <v>JUV M</v>
          </cell>
          <cell r="H243" t="str">
            <v>M</v>
          </cell>
          <cell r="I243" t="str">
            <v>JUV M</v>
          </cell>
          <cell r="K243" t="str">
            <v>S</v>
          </cell>
        </row>
        <row r="244">
          <cell r="A244">
            <v>243</v>
          </cell>
          <cell r="B244">
            <v>170641</v>
          </cell>
          <cell r="C244" t="str">
            <v>Aveaca</v>
          </cell>
          <cell r="D244" t="str">
            <v>Sérgio Dácio</v>
          </cell>
          <cell r="E244" t="str">
            <v>300576218ZZ0</v>
          </cell>
          <cell r="F244">
            <v>1997</v>
          </cell>
          <cell r="G244" t="str">
            <v>JUV M</v>
          </cell>
          <cell r="H244" t="str">
            <v>M</v>
          </cell>
          <cell r="I244" t="str">
            <v>JUV M</v>
          </cell>
          <cell r="K244" t="str">
            <v>S</v>
          </cell>
        </row>
        <row r="245">
          <cell r="A245">
            <v>244</v>
          </cell>
          <cell r="B245">
            <v>170641</v>
          </cell>
          <cell r="C245" t="str">
            <v>Aveaca</v>
          </cell>
          <cell r="D245" t="str">
            <v>Tiago Nobre</v>
          </cell>
          <cell r="E245" t="str">
            <v>303975245ZZ4</v>
          </cell>
          <cell r="F245">
            <v>1999</v>
          </cell>
          <cell r="G245" t="str">
            <v>JUV M</v>
          </cell>
          <cell r="H245" t="str">
            <v>M</v>
          </cell>
          <cell r="I245" t="str">
            <v>JUV M</v>
          </cell>
          <cell r="L245" t="str">
            <v>S</v>
          </cell>
        </row>
        <row r="246">
          <cell r="A246">
            <v>245</v>
          </cell>
          <cell r="B246">
            <v>170331</v>
          </cell>
          <cell r="C246" t="str">
            <v>B. Samora Correia</v>
          </cell>
          <cell r="D246" t="str">
            <v>Mª Elisa Custódio</v>
          </cell>
          <cell r="E246">
            <v>14785764</v>
          </cell>
          <cell r="F246">
            <v>2004</v>
          </cell>
          <cell r="G246" t="str">
            <v>INFA F</v>
          </cell>
          <cell r="H246" t="str">
            <v>F</v>
          </cell>
          <cell r="I246" t="str">
            <v>INFA F</v>
          </cell>
          <cell r="J246" t="str">
            <v>S</v>
          </cell>
        </row>
        <row r="247">
          <cell r="A247">
            <v>246</v>
          </cell>
          <cell r="B247">
            <v>170331</v>
          </cell>
          <cell r="C247" t="str">
            <v>B. Samora Correia</v>
          </cell>
          <cell r="D247" t="str">
            <v>Rita Casquinha</v>
          </cell>
          <cell r="E247">
            <v>15171623</v>
          </cell>
          <cell r="F247">
            <v>2004</v>
          </cell>
          <cell r="G247" t="str">
            <v>INFA F</v>
          </cell>
          <cell r="H247" t="str">
            <v>F</v>
          </cell>
          <cell r="I247" t="str">
            <v>INFA F</v>
          </cell>
          <cell r="J247" t="str">
            <v>S</v>
          </cell>
        </row>
        <row r="248">
          <cell r="A248">
            <v>247</v>
          </cell>
          <cell r="B248">
            <v>170331</v>
          </cell>
          <cell r="C248" t="str">
            <v>B. Samora Correia</v>
          </cell>
          <cell r="D248" t="str">
            <v>Juliana Cardoso</v>
          </cell>
          <cell r="E248">
            <v>15498121</v>
          </cell>
          <cell r="F248">
            <v>2004</v>
          </cell>
          <cell r="G248" t="str">
            <v>INFA F</v>
          </cell>
          <cell r="H248" t="str">
            <v>F</v>
          </cell>
          <cell r="I248" t="str">
            <v>INFA F</v>
          </cell>
          <cell r="K248" t="str">
            <v>S</v>
          </cell>
        </row>
        <row r="249">
          <cell r="A249">
            <v>248</v>
          </cell>
          <cell r="B249">
            <v>170331</v>
          </cell>
          <cell r="C249" t="str">
            <v>B. Samora Correia</v>
          </cell>
          <cell r="D249" t="str">
            <v>Ruslan G.</v>
          </cell>
          <cell r="E249">
            <v>30965488</v>
          </cell>
          <cell r="F249">
            <v>2004</v>
          </cell>
          <cell r="G249" t="str">
            <v>INFA M</v>
          </cell>
          <cell r="H249" t="str">
            <v>M</v>
          </cell>
          <cell r="I249" t="str">
            <v>INFA M</v>
          </cell>
          <cell r="J249" t="str">
            <v>S</v>
          </cell>
          <cell r="K249" t="str">
            <v>S</v>
          </cell>
        </row>
        <row r="250">
          <cell r="A250">
            <v>249</v>
          </cell>
          <cell r="B250">
            <v>170331</v>
          </cell>
          <cell r="C250" t="str">
            <v>B. Samora Correia</v>
          </cell>
          <cell r="D250" t="str">
            <v>Miguel Justino</v>
          </cell>
          <cell r="E250">
            <v>15333671</v>
          </cell>
          <cell r="F250">
            <v>2004</v>
          </cell>
          <cell r="G250" t="str">
            <v>INFA M</v>
          </cell>
          <cell r="H250" t="str">
            <v>M</v>
          </cell>
          <cell r="I250" t="str">
            <v>INFA M</v>
          </cell>
          <cell r="J250" t="str">
            <v>S</v>
          </cell>
        </row>
        <row r="251">
          <cell r="A251">
            <v>250</v>
          </cell>
          <cell r="B251">
            <v>170331</v>
          </cell>
          <cell r="C251" t="str">
            <v>B. Samora Correia</v>
          </cell>
          <cell r="D251" t="str">
            <v>Marta Caragia</v>
          </cell>
          <cell r="E251">
            <v>15719215</v>
          </cell>
          <cell r="F251">
            <v>2002</v>
          </cell>
          <cell r="G251" t="str">
            <v>INFB F</v>
          </cell>
          <cell r="H251" t="str">
            <v>F</v>
          </cell>
          <cell r="I251" t="str">
            <v>INFB F</v>
          </cell>
          <cell r="J251" t="str">
            <v>S</v>
          </cell>
          <cell r="K251" t="str">
            <v>S</v>
          </cell>
        </row>
        <row r="252">
          <cell r="A252">
            <v>251</v>
          </cell>
          <cell r="B252">
            <v>170331</v>
          </cell>
          <cell r="C252" t="str">
            <v>B. Samora Correia</v>
          </cell>
          <cell r="D252" t="str">
            <v>Carolina Amaral</v>
          </cell>
          <cell r="E252">
            <v>30923641</v>
          </cell>
          <cell r="F252">
            <v>2002</v>
          </cell>
          <cell r="G252" t="str">
            <v>INFB F</v>
          </cell>
          <cell r="H252" t="str">
            <v>F</v>
          </cell>
          <cell r="I252" t="str">
            <v>INFB F</v>
          </cell>
          <cell r="J252" t="str">
            <v>S</v>
          </cell>
        </row>
        <row r="253">
          <cell r="A253">
            <v>252</v>
          </cell>
          <cell r="B253">
            <v>170331</v>
          </cell>
          <cell r="C253" t="str">
            <v>B. Samora Correia</v>
          </cell>
          <cell r="D253" t="str">
            <v>Pedro Coelho</v>
          </cell>
          <cell r="E253">
            <v>151862184</v>
          </cell>
          <cell r="F253">
            <v>2002</v>
          </cell>
          <cell r="G253" t="str">
            <v>INFB M</v>
          </cell>
          <cell r="H253" t="str">
            <v>M</v>
          </cell>
          <cell r="I253" t="str">
            <v>INFB M</v>
          </cell>
          <cell r="J253" t="str">
            <v>S</v>
          </cell>
        </row>
        <row r="254">
          <cell r="A254">
            <v>253</v>
          </cell>
          <cell r="B254">
            <v>170331</v>
          </cell>
          <cell r="C254" t="str">
            <v>B. Samora Correia</v>
          </cell>
          <cell r="D254" t="str">
            <v>Samuel Sousa</v>
          </cell>
          <cell r="E254">
            <v>30488731</v>
          </cell>
          <cell r="F254">
            <v>2003</v>
          </cell>
          <cell r="G254" t="str">
            <v>INFB M</v>
          </cell>
          <cell r="H254" t="str">
            <v>M</v>
          </cell>
          <cell r="I254" t="str">
            <v>INFB M</v>
          </cell>
          <cell r="J254" t="str">
            <v>S</v>
          </cell>
        </row>
        <row r="255">
          <cell r="A255">
            <v>254</v>
          </cell>
          <cell r="B255">
            <v>170331</v>
          </cell>
          <cell r="C255" t="str">
            <v>B. Samora Correia</v>
          </cell>
          <cell r="D255" t="str">
            <v>Rubén Nogueira</v>
          </cell>
          <cell r="E255">
            <v>15438732</v>
          </cell>
          <cell r="F255">
            <v>2002</v>
          </cell>
          <cell r="G255" t="str">
            <v>INFB M</v>
          </cell>
          <cell r="H255" t="str">
            <v>M</v>
          </cell>
          <cell r="I255" t="str">
            <v>INFB M</v>
          </cell>
          <cell r="K255" t="str">
            <v>S</v>
          </cell>
        </row>
        <row r="256">
          <cell r="A256">
            <v>255</v>
          </cell>
          <cell r="B256">
            <v>170331</v>
          </cell>
          <cell r="C256" t="str">
            <v>B. Samora Correia</v>
          </cell>
          <cell r="D256" t="str">
            <v>Lolita Torcu</v>
          </cell>
          <cell r="E256">
            <v>30857889</v>
          </cell>
          <cell r="F256">
            <v>2000</v>
          </cell>
          <cell r="G256" t="str">
            <v>INIC F</v>
          </cell>
          <cell r="H256" t="str">
            <v>F</v>
          </cell>
          <cell r="I256" t="str">
            <v>INIC F</v>
          </cell>
          <cell r="J256" t="str">
            <v>S</v>
          </cell>
        </row>
        <row r="257">
          <cell r="A257">
            <v>256</v>
          </cell>
          <cell r="B257">
            <v>170331</v>
          </cell>
          <cell r="C257" t="str">
            <v>B. Samora Correia</v>
          </cell>
          <cell r="D257" t="str">
            <v>Andreia Santos</v>
          </cell>
          <cell r="E257">
            <v>30971781</v>
          </cell>
          <cell r="F257">
            <v>2001</v>
          </cell>
          <cell r="G257" t="str">
            <v>INIC F</v>
          </cell>
          <cell r="H257" t="str">
            <v>F</v>
          </cell>
          <cell r="I257" t="str">
            <v>INIC F</v>
          </cell>
          <cell r="J257" t="str">
            <v>S</v>
          </cell>
        </row>
        <row r="258">
          <cell r="A258">
            <v>257</v>
          </cell>
          <cell r="B258">
            <v>170331</v>
          </cell>
          <cell r="C258" t="str">
            <v>B. Samora Correia</v>
          </cell>
          <cell r="D258" t="str">
            <v>Gabriela Lopes</v>
          </cell>
          <cell r="E258">
            <v>30647832</v>
          </cell>
          <cell r="F258">
            <v>2001</v>
          </cell>
          <cell r="G258" t="str">
            <v>INIC F</v>
          </cell>
          <cell r="H258" t="str">
            <v>F</v>
          </cell>
          <cell r="I258" t="str">
            <v>INIC F</v>
          </cell>
          <cell r="K258" t="str">
            <v>S</v>
          </cell>
        </row>
        <row r="259">
          <cell r="A259">
            <v>258</v>
          </cell>
          <cell r="B259">
            <v>170331</v>
          </cell>
          <cell r="C259" t="str">
            <v>B. Samora Correia</v>
          </cell>
          <cell r="D259" t="str">
            <v>Edson Oliveira</v>
          </cell>
          <cell r="E259" t="str">
            <v>Q79743T80</v>
          </cell>
          <cell r="F259">
            <v>2000</v>
          </cell>
          <cell r="G259" t="str">
            <v>INIC M</v>
          </cell>
          <cell r="H259" t="str">
            <v>M</v>
          </cell>
          <cell r="I259" t="str">
            <v>INIC M</v>
          </cell>
          <cell r="J259" t="str">
            <v>S</v>
          </cell>
          <cell r="K259" t="str">
            <v>S</v>
          </cell>
        </row>
        <row r="260">
          <cell r="A260">
            <v>259</v>
          </cell>
          <cell r="B260">
            <v>170331</v>
          </cell>
          <cell r="C260" t="str">
            <v>B. Samora Correia</v>
          </cell>
          <cell r="D260" t="str">
            <v>Pedro Silva</v>
          </cell>
          <cell r="E260">
            <v>14896721</v>
          </cell>
          <cell r="F260">
            <v>2000</v>
          </cell>
          <cell r="G260" t="str">
            <v>INIC M</v>
          </cell>
          <cell r="H260" t="str">
            <v>M</v>
          </cell>
          <cell r="I260" t="str">
            <v>INIC M</v>
          </cell>
          <cell r="J260" t="str">
            <v>S</v>
          </cell>
        </row>
        <row r="261">
          <cell r="A261">
            <v>260</v>
          </cell>
          <cell r="B261">
            <v>170331</v>
          </cell>
          <cell r="C261" t="str">
            <v>B. Samora Correia</v>
          </cell>
          <cell r="D261" t="str">
            <v>Márcia Rego</v>
          </cell>
          <cell r="E261">
            <v>30415854</v>
          </cell>
          <cell r="F261">
            <v>1998</v>
          </cell>
          <cell r="G261" t="str">
            <v>JUV F</v>
          </cell>
          <cell r="H261" t="str">
            <v>F</v>
          </cell>
          <cell r="I261" t="str">
            <v>JUV F</v>
          </cell>
          <cell r="J261" t="str">
            <v>S</v>
          </cell>
          <cell r="K261" t="str">
            <v>S</v>
          </cell>
        </row>
        <row r="262">
          <cell r="A262">
            <v>261</v>
          </cell>
          <cell r="B262">
            <v>170331</v>
          </cell>
          <cell r="C262" t="str">
            <v>B. Samora Correia</v>
          </cell>
          <cell r="D262" t="str">
            <v>Catarina Jesus</v>
          </cell>
          <cell r="E262">
            <v>30413333</v>
          </cell>
          <cell r="F262">
            <v>1999</v>
          </cell>
          <cell r="G262" t="str">
            <v>JUV F</v>
          </cell>
          <cell r="H262" t="str">
            <v>F</v>
          </cell>
          <cell r="I262" t="str">
            <v>JUV F</v>
          </cell>
          <cell r="J262" t="str">
            <v>S</v>
          </cell>
        </row>
        <row r="263">
          <cell r="A263">
            <v>262</v>
          </cell>
          <cell r="B263">
            <v>170331</v>
          </cell>
          <cell r="C263" t="str">
            <v>B. Samora Correia</v>
          </cell>
          <cell r="D263" t="str">
            <v>André Quintans</v>
          </cell>
          <cell r="E263">
            <v>155060027</v>
          </cell>
          <cell r="F263">
            <v>1999</v>
          </cell>
          <cell r="G263" t="str">
            <v>JUV M</v>
          </cell>
          <cell r="H263" t="str">
            <v>M</v>
          </cell>
          <cell r="I263" t="str">
            <v>JUV M</v>
          </cell>
          <cell r="J263" t="str">
            <v>S</v>
          </cell>
        </row>
        <row r="264">
          <cell r="A264">
            <v>263</v>
          </cell>
          <cell r="B264">
            <v>170331</v>
          </cell>
          <cell r="C264" t="str">
            <v>B. Samora Correia</v>
          </cell>
          <cell r="D264" t="str">
            <v>Diogo Santos</v>
          </cell>
          <cell r="E264">
            <v>14563641</v>
          </cell>
          <cell r="F264">
            <v>1999</v>
          </cell>
          <cell r="G264" t="str">
            <v>JUV M</v>
          </cell>
          <cell r="H264" t="str">
            <v>M</v>
          </cell>
          <cell r="I264" t="str">
            <v>JUV M</v>
          </cell>
          <cell r="J264" t="str">
            <v>S</v>
          </cell>
        </row>
        <row r="265">
          <cell r="A265">
            <v>264</v>
          </cell>
          <cell r="B265">
            <v>170331</v>
          </cell>
          <cell r="C265" t="str">
            <v>B. Samora Correia</v>
          </cell>
          <cell r="D265" t="str">
            <v>Fábio Sousa</v>
          </cell>
          <cell r="E265">
            <v>14948222</v>
          </cell>
          <cell r="F265">
            <v>1999</v>
          </cell>
          <cell r="G265" t="str">
            <v>JUV M</v>
          </cell>
          <cell r="H265" t="str">
            <v>M</v>
          </cell>
          <cell r="I265" t="str">
            <v>JUV M</v>
          </cell>
          <cell r="K265" t="str">
            <v>S</v>
          </cell>
        </row>
        <row r="266">
          <cell r="A266">
            <v>265</v>
          </cell>
          <cell r="B266">
            <v>8865</v>
          </cell>
          <cell r="C266" t="str">
            <v>CEF</v>
          </cell>
          <cell r="D266" t="str">
            <v>Tomás Louro</v>
          </cell>
          <cell r="E266">
            <v>14825853</v>
          </cell>
          <cell r="F266">
            <v>2004</v>
          </cell>
          <cell r="G266" t="str">
            <v>INFA M</v>
          </cell>
          <cell r="H266" t="str">
            <v>M</v>
          </cell>
          <cell r="I266" t="str">
            <v>INFA M</v>
          </cell>
          <cell r="J266" t="str">
            <v>S</v>
          </cell>
          <cell r="K266" t="str">
            <v>S</v>
          </cell>
        </row>
        <row r="267">
          <cell r="A267">
            <v>266</v>
          </cell>
          <cell r="B267">
            <v>8865</v>
          </cell>
          <cell r="C267" t="str">
            <v>CEF</v>
          </cell>
          <cell r="D267" t="str">
            <v>Manuel Marques</v>
          </cell>
          <cell r="E267">
            <v>30457576</v>
          </cell>
          <cell r="F267">
            <v>2004</v>
          </cell>
          <cell r="G267" t="str">
            <v>INFA M</v>
          </cell>
          <cell r="H267" t="str">
            <v>M</v>
          </cell>
          <cell r="I267" t="str">
            <v>INFA M</v>
          </cell>
          <cell r="J267" t="str">
            <v>S</v>
          </cell>
        </row>
        <row r="268">
          <cell r="A268">
            <v>267</v>
          </cell>
          <cell r="B268">
            <v>8865</v>
          </cell>
          <cell r="C268" t="str">
            <v>CEF</v>
          </cell>
          <cell r="D268" t="str">
            <v>Ricardo Major</v>
          </cell>
          <cell r="E268">
            <v>15192239</v>
          </cell>
          <cell r="F268">
            <v>2004</v>
          </cell>
          <cell r="G268" t="str">
            <v>INFA M</v>
          </cell>
          <cell r="H268" t="str">
            <v>M</v>
          </cell>
          <cell r="I268" t="str">
            <v>INFA M</v>
          </cell>
          <cell r="L268" t="str">
            <v>S</v>
          </cell>
        </row>
        <row r="269">
          <cell r="A269">
            <v>268</v>
          </cell>
          <cell r="B269">
            <v>8865</v>
          </cell>
          <cell r="C269" t="str">
            <v>CEF</v>
          </cell>
          <cell r="D269" t="str">
            <v>Beatriz Silva</v>
          </cell>
          <cell r="E269">
            <v>30743056</v>
          </cell>
          <cell r="F269">
            <v>2003</v>
          </cell>
          <cell r="G269" t="str">
            <v>INFB F</v>
          </cell>
          <cell r="H269" t="str">
            <v>F</v>
          </cell>
          <cell r="I269" t="str">
            <v>INFB F</v>
          </cell>
          <cell r="J269" t="str">
            <v>S</v>
          </cell>
        </row>
        <row r="270">
          <cell r="A270">
            <v>269</v>
          </cell>
          <cell r="B270">
            <v>8865</v>
          </cell>
          <cell r="C270" t="str">
            <v>CEF</v>
          </cell>
          <cell r="D270" t="str">
            <v>Inês Andrade</v>
          </cell>
          <cell r="E270">
            <v>14930487</v>
          </cell>
          <cell r="F270">
            <v>2002</v>
          </cell>
          <cell r="G270" t="str">
            <v>INFB F</v>
          </cell>
          <cell r="H270" t="str">
            <v>F</v>
          </cell>
          <cell r="I270" t="str">
            <v>INFB F</v>
          </cell>
          <cell r="J270" t="str">
            <v>S</v>
          </cell>
        </row>
        <row r="271">
          <cell r="A271">
            <v>270</v>
          </cell>
          <cell r="B271">
            <v>8865</v>
          </cell>
          <cell r="C271" t="str">
            <v>CEF</v>
          </cell>
          <cell r="D271" t="str">
            <v>Beatriz Lopes</v>
          </cell>
          <cell r="E271">
            <v>15933654</v>
          </cell>
          <cell r="F271">
            <v>2003</v>
          </cell>
          <cell r="G271" t="str">
            <v>INFB F</v>
          </cell>
          <cell r="H271" t="str">
            <v>F</v>
          </cell>
          <cell r="I271" t="str">
            <v>INFB F</v>
          </cell>
          <cell r="L271" t="str">
            <v>S</v>
          </cell>
        </row>
        <row r="272">
          <cell r="A272">
            <v>271</v>
          </cell>
          <cell r="B272">
            <v>8865</v>
          </cell>
          <cell r="C272" t="str">
            <v>CEF</v>
          </cell>
          <cell r="D272" t="str">
            <v>Rafael Mendes</v>
          </cell>
          <cell r="E272">
            <v>15768421</v>
          </cell>
          <cell r="F272">
            <v>2002</v>
          </cell>
          <cell r="G272" t="str">
            <v>INFB M</v>
          </cell>
          <cell r="H272" t="str">
            <v>M</v>
          </cell>
          <cell r="I272" t="str">
            <v>INFB M</v>
          </cell>
          <cell r="J272" t="str">
            <v>S</v>
          </cell>
          <cell r="K272" t="str">
            <v>S</v>
          </cell>
        </row>
        <row r="273">
          <cell r="A273">
            <v>272</v>
          </cell>
          <cell r="B273">
            <v>8865</v>
          </cell>
          <cell r="C273" t="str">
            <v>CEF</v>
          </cell>
          <cell r="D273" t="str">
            <v>Francisco Rodrigues</v>
          </cell>
          <cell r="E273">
            <v>15465823</v>
          </cell>
          <cell r="F273">
            <v>2002</v>
          </cell>
          <cell r="G273" t="str">
            <v>INFB M</v>
          </cell>
          <cell r="H273" t="str">
            <v>M</v>
          </cell>
          <cell r="I273" t="str">
            <v>INFB M</v>
          </cell>
          <cell r="J273" t="str">
            <v>S</v>
          </cell>
        </row>
        <row r="274">
          <cell r="A274">
            <v>273</v>
          </cell>
          <cell r="B274">
            <v>8865</v>
          </cell>
          <cell r="C274" t="str">
            <v>CEF</v>
          </cell>
          <cell r="D274" t="str">
            <v>Tomás Silva</v>
          </cell>
          <cell r="E274">
            <v>15798526</v>
          </cell>
          <cell r="F274">
            <v>2003</v>
          </cell>
          <cell r="G274" t="str">
            <v>INFB M</v>
          </cell>
          <cell r="H274" t="str">
            <v>M</v>
          </cell>
          <cell r="I274" t="str">
            <v>INFB M</v>
          </cell>
          <cell r="L274" t="str">
            <v>S</v>
          </cell>
        </row>
        <row r="275">
          <cell r="A275">
            <v>274</v>
          </cell>
          <cell r="B275">
            <v>8865</v>
          </cell>
          <cell r="C275" t="str">
            <v>CEF</v>
          </cell>
          <cell r="D275" t="str">
            <v>Beatriz Lopes</v>
          </cell>
          <cell r="E275">
            <v>15933654</v>
          </cell>
          <cell r="F275">
            <v>2003</v>
          </cell>
          <cell r="G275" t="str">
            <v>INFB M</v>
          </cell>
          <cell r="H275" t="str">
            <v>M</v>
          </cell>
          <cell r="I275" t="str">
            <v>INFB M</v>
          </cell>
          <cell r="L275" t="str">
            <v>S</v>
          </cell>
        </row>
        <row r="276">
          <cell r="A276">
            <v>275</v>
          </cell>
          <cell r="B276">
            <v>8865</v>
          </cell>
          <cell r="C276" t="str">
            <v>CEF</v>
          </cell>
          <cell r="D276" t="str">
            <v>Bruna Barros</v>
          </cell>
          <cell r="E276">
            <v>30439321</v>
          </cell>
          <cell r="F276">
            <v>2000</v>
          </cell>
          <cell r="G276" t="str">
            <v>INIC F</v>
          </cell>
          <cell r="H276" t="str">
            <v>F</v>
          </cell>
          <cell r="I276" t="str">
            <v>INIC F</v>
          </cell>
          <cell r="J276" t="str">
            <v>S</v>
          </cell>
          <cell r="K276" t="str">
            <v>S</v>
          </cell>
        </row>
        <row r="277">
          <cell r="A277">
            <v>276</v>
          </cell>
          <cell r="B277">
            <v>8865</v>
          </cell>
          <cell r="C277" t="str">
            <v>CEF</v>
          </cell>
          <cell r="D277" t="str">
            <v>Erneliana Júlio</v>
          </cell>
          <cell r="E277" t="str">
            <v>103025  AR</v>
          </cell>
          <cell r="F277">
            <v>2000</v>
          </cell>
          <cell r="G277" t="str">
            <v>INIC F</v>
          </cell>
          <cell r="H277" t="str">
            <v>F</v>
          </cell>
          <cell r="I277" t="str">
            <v>INIC F</v>
          </cell>
          <cell r="J277" t="str">
            <v>S</v>
          </cell>
        </row>
        <row r="278">
          <cell r="A278">
            <v>277</v>
          </cell>
          <cell r="B278">
            <v>8865</v>
          </cell>
          <cell r="C278" t="str">
            <v>CEF</v>
          </cell>
          <cell r="D278" t="str">
            <v>Andreia Fernandes</v>
          </cell>
          <cell r="E278">
            <v>15625433</v>
          </cell>
          <cell r="F278">
            <v>2000</v>
          </cell>
          <cell r="G278" t="str">
            <v>INIC F</v>
          </cell>
          <cell r="H278" t="str">
            <v>F</v>
          </cell>
          <cell r="I278" t="str">
            <v>INIC F</v>
          </cell>
          <cell r="L278" t="str">
            <v>S</v>
          </cell>
        </row>
        <row r="279">
          <cell r="A279">
            <v>278</v>
          </cell>
          <cell r="B279">
            <v>8865</v>
          </cell>
          <cell r="C279" t="str">
            <v>CEF</v>
          </cell>
          <cell r="D279" t="str">
            <v>José Reis</v>
          </cell>
          <cell r="E279">
            <v>15436408</v>
          </cell>
          <cell r="F279">
            <v>2000</v>
          </cell>
          <cell r="G279" t="str">
            <v>INIC M</v>
          </cell>
          <cell r="H279" t="str">
            <v>M</v>
          </cell>
          <cell r="I279" t="str">
            <v>INIC M</v>
          </cell>
          <cell r="J279" t="str">
            <v>S</v>
          </cell>
          <cell r="K279" t="str">
            <v>S</v>
          </cell>
        </row>
        <row r="280">
          <cell r="A280">
            <v>279</v>
          </cell>
          <cell r="B280">
            <v>8865</v>
          </cell>
          <cell r="C280" t="str">
            <v>CEF</v>
          </cell>
          <cell r="D280" t="str">
            <v>José Pedro Rodrigues</v>
          </cell>
          <cell r="E280">
            <v>15619261</v>
          </cell>
          <cell r="F280">
            <v>2000</v>
          </cell>
          <cell r="G280" t="str">
            <v>INIC M</v>
          </cell>
          <cell r="H280" t="str">
            <v>M</v>
          </cell>
          <cell r="I280" t="str">
            <v>INIC M</v>
          </cell>
          <cell r="J280" t="str">
            <v>S</v>
          </cell>
        </row>
        <row r="281">
          <cell r="A281">
            <v>280</v>
          </cell>
          <cell r="B281">
            <v>8865</v>
          </cell>
          <cell r="C281" t="str">
            <v>CEF</v>
          </cell>
          <cell r="D281" t="str">
            <v>Guilherme Rodrigues</v>
          </cell>
          <cell r="E281">
            <v>14977213</v>
          </cell>
          <cell r="F281">
            <v>2000</v>
          </cell>
          <cell r="G281" t="str">
            <v>INIC M</v>
          </cell>
          <cell r="H281" t="str">
            <v>M</v>
          </cell>
          <cell r="I281" t="str">
            <v>INIC M</v>
          </cell>
          <cell r="L281" t="str">
            <v>S</v>
          </cell>
        </row>
        <row r="282">
          <cell r="A282">
            <v>281</v>
          </cell>
          <cell r="B282">
            <v>8865</v>
          </cell>
          <cell r="C282" t="str">
            <v>CEF</v>
          </cell>
          <cell r="D282" t="str">
            <v>Tomás Silva</v>
          </cell>
          <cell r="E282">
            <v>15798526</v>
          </cell>
          <cell r="F282">
            <v>2003</v>
          </cell>
          <cell r="G282" t="str">
            <v>INIC M</v>
          </cell>
          <cell r="H282" t="str">
            <v>M</v>
          </cell>
          <cell r="I282" t="str">
            <v>INIC M</v>
          </cell>
          <cell r="L282" t="str">
            <v>S</v>
          </cell>
        </row>
        <row r="283">
          <cell r="A283">
            <v>282</v>
          </cell>
          <cell r="B283">
            <v>8865</v>
          </cell>
          <cell r="C283" t="str">
            <v>CEF</v>
          </cell>
          <cell r="D283" t="str">
            <v>Sara Ribeiro</v>
          </cell>
          <cell r="E283">
            <v>14974381</v>
          </cell>
          <cell r="F283">
            <v>1998</v>
          </cell>
          <cell r="G283" t="str">
            <v>JUV F</v>
          </cell>
          <cell r="H283" t="str">
            <v>F</v>
          </cell>
          <cell r="I283" t="str">
            <v>JUV F</v>
          </cell>
          <cell r="J283" t="str">
            <v>S</v>
          </cell>
          <cell r="K283" t="str">
            <v>S</v>
          </cell>
        </row>
        <row r="284">
          <cell r="A284">
            <v>283</v>
          </cell>
          <cell r="B284">
            <v>8865</v>
          </cell>
          <cell r="C284" t="str">
            <v>CEF</v>
          </cell>
          <cell r="D284" t="str">
            <v>Irina Lourenço</v>
          </cell>
          <cell r="E284" t="str">
            <v>40K34L741</v>
          </cell>
          <cell r="F284">
            <v>1998</v>
          </cell>
          <cell r="G284" t="str">
            <v>JUV F</v>
          </cell>
          <cell r="H284" t="str">
            <v>F</v>
          </cell>
          <cell r="I284" t="str">
            <v>JUV F</v>
          </cell>
          <cell r="J284" t="str">
            <v>S</v>
          </cell>
        </row>
        <row r="285">
          <cell r="A285">
            <v>284</v>
          </cell>
          <cell r="B285">
            <v>8865</v>
          </cell>
          <cell r="C285" t="str">
            <v>CEF</v>
          </cell>
          <cell r="D285" t="str">
            <v>Rita Camponês</v>
          </cell>
          <cell r="E285">
            <v>15068900</v>
          </cell>
          <cell r="F285">
            <v>1998</v>
          </cell>
          <cell r="G285" t="str">
            <v>JUV F</v>
          </cell>
          <cell r="H285" t="str">
            <v>F</v>
          </cell>
          <cell r="I285" t="str">
            <v>JUV F</v>
          </cell>
          <cell r="L285" t="str">
            <v>S</v>
          </cell>
        </row>
        <row r="286">
          <cell r="A286">
            <v>285</v>
          </cell>
          <cell r="B286">
            <v>8865</v>
          </cell>
          <cell r="C286" t="str">
            <v>CEF</v>
          </cell>
          <cell r="D286" t="str">
            <v>Marcelo Gameiro</v>
          </cell>
          <cell r="E286">
            <v>15133951</v>
          </cell>
          <cell r="F286">
            <v>1999</v>
          </cell>
          <cell r="G286" t="str">
            <v>JUV M</v>
          </cell>
          <cell r="H286" t="str">
            <v>M</v>
          </cell>
          <cell r="I286" t="str">
            <v>JUV M</v>
          </cell>
          <cell r="J286" t="str">
            <v>S</v>
          </cell>
          <cell r="K286" t="str">
            <v>S</v>
          </cell>
        </row>
        <row r="287">
          <cell r="A287">
            <v>286</v>
          </cell>
          <cell r="B287">
            <v>8865</v>
          </cell>
          <cell r="C287" t="str">
            <v>CEF</v>
          </cell>
          <cell r="D287" t="str">
            <v>Leandro Vieira</v>
          </cell>
          <cell r="E287">
            <v>15571105</v>
          </cell>
          <cell r="F287">
            <v>1998</v>
          </cell>
          <cell r="G287" t="str">
            <v>JUV M</v>
          </cell>
          <cell r="H287" t="str">
            <v>M</v>
          </cell>
          <cell r="I287" t="str">
            <v>JUV M</v>
          </cell>
          <cell r="J287" t="str">
            <v>S</v>
          </cell>
        </row>
        <row r="288">
          <cell r="A288">
            <v>287</v>
          </cell>
          <cell r="B288">
            <v>8865</v>
          </cell>
          <cell r="C288" t="str">
            <v>CEF</v>
          </cell>
          <cell r="D288" t="str">
            <v>Jorge Matos</v>
          </cell>
          <cell r="E288">
            <v>15442372</v>
          </cell>
          <cell r="F288">
            <v>1998</v>
          </cell>
          <cell r="G288" t="str">
            <v>JUV M</v>
          </cell>
          <cell r="H288" t="str">
            <v>M</v>
          </cell>
          <cell r="I288" t="str">
            <v>JUV M</v>
          </cell>
          <cell r="L288" t="str">
            <v>S</v>
          </cell>
        </row>
        <row r="289">
          <cell r="A289">
            <v>288</v>
          </cell>
          <cell r="C289" t="str">
            <v>Colégio Andrade Corvo</v>
          </cell>
          <cell r="D289" t="str">
            <v>Maria Henriques</v>
          </cell>
          <cell r="E289" t="str">
            <v>30322821 0zz3</v>
          </cell>
          <cell r="F289">
            <v>2004</v>
          </cell>
          <cell r="G289" t="str">
            <v>INFA F</v>
          </cell>
          <cell r="H289" t="str">
            <v>F</v>
          </cell>
          <cell r="I289" t="str">
            <v>INFA F</v>
          </cell>
          <cell r="J289" t="str">
            <v>S</v>
          </cell>
        </row>
        <row r="290">
          <cell r="A290">
            <v>289</v>
          </cell>
          <cell r="C290" t="str">
            <v>Colégio Andrade Corvo</v>
          </cell>
          <cell r="D290" t="str">
            <v>Leonor Terré</v>
          </cell>
          <cell r="E290" t="str">
            <v>15363889 3zz9</v>
          </cell>
          <cell r="F290">
            <v>2004</v>
          </cell>
          <cell r="G290" t="str">
            <v>INFA F</v>
          </cell>
          <cell r="H290" t="str">
            <v>F</v>
          </cell>
          <cell r="I290" t="str">
            <v>INFA F</v>
          </cell>
          <cell r="J290" t="str">
            <v>S</v>
          </cell>
        </row>
        <row r="291">
          <cell r="A291">
            <v>290</v>
          </cell>
          <cell r="C291" t="str">
            <v>Colégio Andrade Corvo</v>
          </cell>
          <cell r="D291" t="str">
            <v>Leonor Reis</v>
          </cell>
          <cell r="E291" t="str">
            <v>15159219 5zz7</v>
          </cell>
          <cell r="F291">
            <v>2004</v>
          </cell>
          <cell r="G291" t="str">
            <v>INFA F</v>
          </cell>
          <cell r="H291" t="str">
            <v>F</v>
          </cell>
          <cell r="I291" t="str">
            <v>INFA F</v>
          </cell>
          <cell r="K291" t="str">
            <v>S</v>
          </cell>
        </row>
        <row r="292">
          <cell r="A292">
            <v>291</v>
          </cell>
          <cell r="C292" t="str">
            <v>Colégio Andrade Corvo</v>
          </cell>
          <cell r="D292" t="str">
            <v>Leonor Lima</v>
          </cell>
          <cell r="E292" t="str">
            <v>14688125 7zz5</v>
          </cell>
          <cell r="F292">
            <v>2004</v>
          </cell>
          <cell r="G292" t="str">
            <v>INFA F</v>
          </cell>
          <cell r="H292" t="str">
            <v>F</v>
          </cell>
          <cell r="I292" t="str">
            <v>INFA F</v>
          </cell>
          <cell r="L292" t="str">
            <v>S</v>
          </cell>
        </row>
        <row r="293">
          <cell r="A293">
            <v>292</v>
          </cell>
          <cell r="C293" t="str">
            <v>Colégio Andrade Corvo</v>
          </cell>
          <cell r="D293" t="str">
            <v>Miguel Clemente</v>
          </cell>
          <cell r="E293" t="str">
            <v>30142594 9zy3</v>
          </cell>
          <cell r="F293">
            <v>2004</v>
          </cell>
          <cell r="G293" t="str">
            <v>INFA M</v>
          </cell>
          <cell r="H293" t="str">
            <v>M</v>
          </cell>
          <cell r="I293" t="str">
            <v>INFA M</v>
          </cell>
          <cell r="J293" t="str">
            <v>S</v>
          </cell>
        </row>
        <row r="294">
          <cell r="A294">
            <v>293</v>
          </cell>
          <cell r="C294" t="str">
            <v>Colégio Andrade Corvo</v>
          </cell>
          <cell r="D294" t="str">
            <v>Ricardo Branco</v>
          </cell>
          <cell r="E294" t="str">
            <v>30130348 7zy1</v>
          </cell>
          <cell r="F294">
            <v>2004</v>
          </cell>
          <cell r="G294" t="str">
            <v>INFA M</v>
          </cell>
          <cell r="H294" t="str">
            <v>M</v>
          </cell>
          <cell r="I294" t="str">
            <v>INFA M</v>
          </cell>
          <cell r="J294" t="str">
            <v>S</v>
          </cell>
          <cell r="K294" t="str">
            <v>S</v>
          </cell>
        </row>
        <row r="295">
          <cell r="A295">
            <v>294</v>
          </cell>
          <cell r="C295" t="str">
            <v>Colégio Andrade Corvo</v>
          </cell>
          <cell r="D295" t="str">
            <v>Diogo Neves</v>
          </cell>
          <cell r="E295" t="str">
            <v>15458257 3zz1</v>
          </cell>
          <cell r="F295">
            <v>2005</v>
          </cell>
          <cell r="G295" t="str">
            <v>INFA M</v>
          </cell>
          <cell r="H295" t="str">
            <v>M</v>
          </cell>
          <cell r="I295" t="str">
            <v>INFA M</v>
          </cell>
          <cell r="L295" t="str">
            <v>S</v>
          </cell>
        </row>
        <row r="296">
          <cell r="A296">
            <v>295</v>
          </cell>
          <cell r="C296" t="str">
            <v>Colégio Andrade Corvo</v>
          </cell>
          <cell r="D296" t="str">
            <v>Carolina Santos</v>
          </cell>
          <cell r="E296" t="str">
            <v>15388725 7zz5</v>
          </cell>
          <cell r="F296">
            <v>2003</v>
          </cell>
          <cell r="G296" t="str">
            <v>INFB F</v>
          </cell>
          <cell r="H296" t="str">
            <v>F</v>
          </cell>
          <cell r="I296" t="str">
            <v>INFB F</v>
          </cell>
          <cell r="J296" t="str">
            <v>S</v>
          </cell>
          <cell r="K296" t="str">
            <v>S</v>
          </cell>
        </row>
        <row r="297">
          <cell r="A297">
            <v>296</v>
          </cell>
          <cell r="C297" t="str">
            <v>Colégio Andrade Corvo</v>
          </cell>
          <cell r="D297" t="str">
            <v>Cristina Chi</v>
          </cell>
          <cell r="F297">
            <v>2003</v>
          </cell>
          <cell r="G297" t="str">
            <v>INFB F</v>
          </cell>
          <cell r="H297" t="str">
            <v>F</v>
          </cell>
          <cell r="I297" t="str">
            <v>INFB F</v>
          </cell>
          <cell r="J297" t="str">
            <v>S</v>
          </cell>
        </row>
        <row r="298">
          <cell r="A298">
            <v>297</v>
          </cell>
          <cell r="C298" t="str">
            <v>Colégio Andrade Corvo</v>
          </cell>
          <cell r="D298" t="str">
            <v>Beatriz Casal</v>
          </cell>
          <cell r="E298" t="str">
            <v>14751377 4zz3</v>
          </cell>
          <cell r="F298">
            <v>2003</v>
          </cell>
          <cell r="G298" t="str">
            <v>INFB F</v>
          </cell>
          <cell r="H298" t="str">
            <v>F</v>
          </cell>
          <cell r="I298" t="str">
            <v>INFB F</v>
          </cell>
          <cell r="L298" t="str">
            <v>S</v>
          </cell>
        </row>
        <row r="299">
          <cell r="A299">
            <v>298</v>
          </cell>
          <cell r="C299" t="str">
            <v>Colégio Andrade Corvo</v>
          </cell>
          <cell r="D299" t="str">
            <v>António Menezes</v>
          </cell>
          <cell r="E299" t="str">
            <v>30685138 5zz0</v>
          </cell>
          <cell r="F299">
            <v>2003</v>
          </cell>
          <cell r="G299" t="str">
            <v>INFB M</v>
          </cell>
          <cell r="H299" t="str">
            <v>M</v>
          </cell>
          <cell r="I299" t="str">
            <v>INFB M</v>
          </cell>
          <cell r="J299" t="str">
            <v>S</v>
          </cell>
        </row>
        <row r="300">
          <cell r="A300">
            <v>299</v>
          </cell>
          <cell r="C300" t="str">
            <v>Colégio Andrade Corvo</v>
          </cell>
          <cell r="D300" t="str">
            <v>João Sousa</v>
          </cell>
          <cell r="E300" t="str">
            <v>30110338 0zy0</v>
          </cell>
          <cell r="F300">
            <v>2003</v>
          </cell>
          <cell r="G300" t="str">
            <v>INFB M</v>
          </cell>
          <cell r="H300" t="str">
            <v>M</v>
          </cell>
          <cell r="I300" t="str">
            <v>INFB M</v>
          </cell>
          <cell r="J300" t="str">
            <v>S</v>
          </cell>
        </row>
        <row r="301">
          <cell r="A301">
            <v>300</v>
          </cell>
          <cell r="C301" t="str">
            <v>Colégio Andrade Corvo</v>
          </cell>
          <cell r="D301" t="str">
            <v>António Henriques</v>
          </cell>
          <cell r="E301" t="str">
            <v>30322801 6zz4</v>
          </cell>
          <cell r="F301">
            <v>2003</v>
          </cell>
          <cell r="G301" t="str">
            <v>INFB M</v>
          </cell>
          <cell r="H301" t="str">
            <v>M</v>
          </cell>
          <cell r="I301" t="str">
            <v>INFB M</v>
          </cell>
          <cell r="K301" t="str">
            <v>S</v>
          </cell>
        </row>
        <row r="302">
          <cell r="A302">
            <v>301</v>
          </cell>
          <cell r="C302" t="str">
            <v>Colégio Andrade Corvo</v>
          </cell>
          <cell r="D302" t="str">
            <v>Tomás Sentieiro</v>
          </cell>
          <cell r="E302" t="str">
            <v>15959490 1zz9</v>
          </cell>
          <cell r="F302">
            <v>2002</v>
          </cell>
          <cell r="G302" t="str">
            <v>INFB M</v>
          </cell>
          <cell r="H302" t="str">
            <v>M</v>
          </cell>
          <cell r="I302" t="str">
            <v>INFB M</v>
          </cell>
          <cell r="L302" t="str">
            <v>S</v>
          </cell>
        </row>
        <row r="303">
          <cell r="A303">
            <v>302</v>
          </cell>
          <cell r="C303" t="str">
            <v>Criabrantes</v>
          </cell>
          <cell r="D303" t="str">
            <v>Bruno Godinho</v>
          </cell>
          <cell r="E303">
            <v>14935207</v>
          </cell>
          <cell r="F303">
            <v>2003</v>
          </cell>
          <cell r="G303" t="str">
            <v>INFB M</v>
          </cell>
          <cell r="H303" t="str">
            <v>M</v>
          </cell>
          <cell r="I303" t="str">
            <v>INFB M</v>
          </cell>
          <cell r="L303" t="str">
            <v>S</v>
          </cell>
        </row>
        <row r="304">
          <cell r="A304">
            <v>303</v>
          </cell>
          <cell r="C304" t="str">
            <v>Criabrantes</v>
          </cell>
          <cell r="D304" t="str">
            <v>César Martins</v>
          </cell>
          <cell r="E304">
            <v>30661815</v>
          </cell>
          <cell r="F304">
            <v>2003</v>
          </cell>
          <cell r="G304" t="str">
            <v>INFB M</v>
          </cell>
          <cell r="H304" t="str">
            <v>M</v>
          </cell>
          <cell r="I304" t="str">
            <v>INFB M</v>
          </cell>
          <cell r="L304" t="str">
            <v>S</v>
          </cell>
        </row>
        <row r="305">
          <cell r="A305">
            <v>304</v>
          </cell>
          <cell r="C305" t="str">
            <v>Criabrantes</v>
          </cell>
          <cell r="D305" t="str">
            <v>Paulo Gonçalves</v>
          </cell>
          <cell r="E305">
            <v>14494709</v>
          </cell>
          <cell r="F305">
            <v>2003</v>
          </cell>
          <cell r="G305" t="str">
            <v>INFB M</v>
          </cell>
          <cell r="H305" t="str">
            <v>M</v>
          </cell>
          <cell r="I305" t="str">
            <v>INFB M</v>
          </cell>
          <cell r="L305" t="str">
            <v>S</v>
          </cell>
        </row>
        <row r="306">
          <cell r="A306">
            <v>305</v>
          </cell>
          <cell r="C306" t="str">
            <v>Criabrantes</v>
          </cell>
          <cell r="D306" t="str">
            <v>Carlos Oliveira</v>
          </cell>
          <cell r="E306">
            <v>14240420</v>
          </cell>
          <cell r="F306">
            <v>2003</v>
          </cell>
          <cell r="G306" t="str">
            <v>INIC M</v>
          </cell>
          <cell r="H306" t="str">
            <v>M</v>
          </cell>
          <cell r="I306" t="str">
            <v>INIC M</v>
          </cell>
          <cell r="J306" t="str">
            <v>S</v>
          </cell>
          <cell r="K306" t="str">
            <v>S</v>
          </cell>
        </row>
        <row r="307">
          <cell r="A307">
            <v>306</v>
          </cell>
          <cell r="C307" t="str">
            <v>Criabrantes</v>
          </cell>
          <cell r="D307" t="str">
            <v>Bruno Jesus</v>
          </cell>
          <cell r="E307">
            <v>30029642</v>
          </cell>
          <cell r="F307">
            <v>2003</v>
          </cell>
          <cell r="G307" t="str">
            <v>INIC M</v>
          </cell>
          <cell r="H307" t="str">
            <v>M</v>
          </cell>
          <cell r="I307" t="str">
            <v>INIC M</v>
          </cell>
          <cell r="L307" t="str">
            <v>S</v>
          </cell>
        </row>
        <row r="308">
          <cell r="A308">
            <v>307</v>
          </cell>
          <cell r="B308">
            <v>8096</v>
          </cell>
          <cell r="C308" t="str">
            <v>D.maria Ii V.n.barquinha</v>
          </cell>
          <cell r="D308" t="str">
            <v>Madalena Morais</v>
          </cell>
          <cell r="E308">
            <v>15376836</v>
          </cell>
          <cell r="F308">
            <v>2004</v>
          </cell>
          <cell r="G308" t="str">
            <v>INFA F</v>
          </cell>
          <cell r="H308" t="str">
            <v>F</v>
          </cell>
          <cell r="I308" t="str">
            <v>INFA F</v>
          </cell>
          <cell r="J308" t="str">
            <v>S</v>
          </cell>
          <cell r="K308" t="str">
            <v>S</v>
          </cell>
        </row>
        <row r="309">
          <cell r="A309">
            <v>308</v>
          </cell>
          <cell r="B309">
            <v>8096</v>
          </cell>
          <cell r="C309" t="str">
            <v>D.maria Ii V.n.barquinha</v>
          </cell>
          <cell r="D309" t="str">
            <v>Beatriz Pereira</v>
          </cell>
          <cell r="E309">
            <v>30622320</v>
          </cell>
          <cell r="F309">
            <v>2004</v>
          </cell>
          <cell r="G309" t="str">
            <v>INFA F</v>
          </cell>
          <cell r="H309" t="str">
            <v>F</v>
          </cell>
          <cell r="I309" t="str">
            <v>INFA F</v>
          </cell>
          <cell r="J309" t="str">
            <v>S</v>
          </cell>
        </row>
        <row r="310">
          <cell r="A310">
            <v>309</v>
          </cell>
          <cell r="B310">
            <v>8096</v>
          </cell>
          <cell r="C310" t="str">
            <v>D.maria Ii V.n.barquinha</v>
          </cell>
          <cell r="D310" t="str">
            <v>Guilherme Gralha</v>
          </cell>
          <cell r="E310">
            <v>159460468</v>
          </cell>
          <cell r="F310">
            <v>2004</v>
          </cell>
          <cell r="G310" t="str">
            <v>INFA M</v>
          </cell>
          <cell r="H310" t="str">
            <v>M</v>
          </cell>
          <cell r="I310" t="str">
            <v>INFA M</v>
          </cell>
          <cell r="J310" t="str">
            <v>S</v>
          </cell>
          <cell r="K310" t="str">
            <v>S</v>
          </cell>
        </row>
        <row r="311">
          <cell r="A311">
            <v>310</v>
          </cell>
          <cell r="B311">
            <v>8096</v>
          </cell>
          <cell r="C311" t="str">
            <v>D.maria Ii V.n.barquinha</v>
          </cell>
          <cell r="D311" t="str">
            <v>Márcio Santos</v>
          </cell>
          <cell r="E311">
            <v>30937467</v>
          </cell>
          <cell r="F311">
            <v>2004</v>
          </cell>
          <cell r="G311" t="str">
            <v>INFA M</v>
          </cell>
          <cell r="H311" t="str">
            <v>M</v>
          </cell>
          <cell r="I311" t="str">
            <v>INFA M</v>
          </cell>
          <cell r="J311" t="str">
            <v>S</v>
          </cell>
        </row>
        <row r="312">
          <cell r="A312">
            <v>311</v>
          </cell>
          <cell r="B312">
            <v>8096</v>
          </cell>
          <cell r="C312" t="str">
            <v>D.maria Ii V.n.barquinha</v>
          </cell>
          <cell r="D312" t="str">
            <v>Ruben Oliveira</v>
          </cell>
          <cell r="E312">
            <v>147855225</v>
          </cell>
          <cell r="F312">
            <v>2004</v>
          </cell>
          <cell r="G312" t="str">
            <v>INFA M</v>
          </cell>
          <cell r="H312" t="str">
            <v>M</v>
          </cell>
          <cell r="I312" t="str">
            <v>INFA M</v>
          </cell>
          <cell r="L312" t="str">
            <v>S</v>
          </cell>
        </row>
        <row r="313">
          <cell r="A313">
            <v>312</v>
          </cell>
          <cell r="B313">
            <v>8096</v>
          </cell>
          <cell r="C313" t="str">
            <v>D.maria Ii V.n.barquinha</v>
          </cell>
          <cell r="D313" t="str">
            <v>Ariana Chaves</v>
          </cell>
          <cell r="E313">
            <v>154098221</v>
          </cell>
          <cell r="F313">
            <v>2003</v>
          </cell>
          <cell r="G313" t="str">
            <v>INFB F</v>
          </cell>
          <cell r="H313" t="str">
            <v>F</v>
          </cell>
          <cell r="I313" t="str">
            <v>INFB F</v>
          </cell>
          <cell r="J313" t="str">
            <v>S</v>
          </cell>
        </row>
        <row r="314">
          <cell r="A314">
            <v>313</v>
          </cell>
          <cell r="B314">
            <v>8096</v>
          </cell>
          <cell r="C314" t="str">
            <v>D.maria Ii V.n.barquinha</v>
          </cell>
          <cell r="D314" t="str">
            <v>Maria  Pereira</v>
          </cell>
          <cell r="E314">
            <v>3014755</v>
          </cell>
          <cell r="F314">
            <v>2002</v>
          </cell>
          <cell r="G314" t="str">
            <v>INFB F</v>
          </cell>
          <cell r="H314" t="str">
            <v>F</v>
          </cell>
          <cell r="I314" t="str">
            <v>INFB F</v>
          </cell>
          <cell r="J314" t="str">
            <v>S</v>
          </cell>
        </row>
        <row r="315">
          <cell r="A315">
            <v>314</v>
          </cell>
          <cell r="B315">
            <v>8096</v>
          </cell>
          <cell r="C315" t="str">
            <v>D.maria Ii V.n.barquinha</v>
          </cell>
          <cell r="D315" t="str">
            <v>Inês Lopes</v>
          </cell>
          <cell r="E315">
            <v>153309830</v>
          </cell>
          <cell r="F315">
            <v>2003</v>
          </cell>
          <cell r="G315" t="str">
            <v>INFB F</v>
          </cell>
          <cell r="H315" t="str">
            <v>F</v>
          </cell>
          <cell r="I315" t="str">
            <v>INFB F</v>
          </cell>
          <cell r="K315" t="str">
            <v>S</v>
          </cell>
        </row>
        <row r="316">
          <cell r="A316">
            <v>315</v>
          </cell>
          <cell r="B316">
            <v>8096</v>
          </cell>
          <cell r="C316" t="str">
            <v>D.maria Ii V.n.barquinha</v>
          </cell>
          <cell r="D316" t="str">
            <v>Beatriz Lavado</v>
          </cell>
          <cell r="E316">
            <v>154845558</v>
          </cell>
          <cell r="F316">
            <v>2002</v>
          </cell>
          <cell r="G316" t="str">
            <v>INFB F</v>
          </cell>
          <cell r="H316" t="str">
            <v>F</v>
          </cell>
          <cell r="I316" t="str">
            <v>INFB F</v>
          </cell>
          <cell r="L316" t="str">
            <v>S</v>
          </cell>
        </row>
        <row r="317">
          <cell r="A317">
            <v>316</v>
          </cell>
          <cell r="B317">
            <v>8096</v>
          </cell>
          <cell r="C317" t="str">
            <v>D.maria Ii V.n.barquinha</v>
          </cell>
          <cell r="D317" t="str">
            <v>Guilherme Silva</v>
          </cell>
          <cell r="E317">
            <v>30317457</v>
          </cell>
          <cell r="F317">
            <v>2002</v>
          </cell>
          <cell r="G317" t="str">
            <v>INFB M</v>
          </cell>
          <cell r="H317" t="str">
            <v>M</v>
          </cell>
          <cell r="I317" t="str">
            <v>INFB M</v>
          </cell>
          <cell r="J317" t="str">
            <v>S</v>
          </cell>
        </row>
        <row r="318">
          <cell r="A318">
            <v>317</v>
          </cell>
          <cell r="B318">
            <v>8096</v>
          </cell>
          <cell r="C318" t="str">
            <v>D.maria Ii V.n.barquinha</v>
          </cell>
          <cell r="D318" t="str">
            <v>Leandro Abreu</v>
          </cell>
          <cell r="E318">
            <v>158562127</v>
          </cell>
          <cell r="F318">
            <v>2002</v>
          </cell>
          <cell r="G318" t="str">
            <v>INFB M</v>
          </cell>
          <cell r="H318" t="str">
            <v>M</v>
          </cell>
          <cell r="I318" t="str">
            <v>INFB M</v>
          </cell>
          <cell r="J318" t="str">
            <v>S</v>
          </cell>
        </row>
        <row r="319">
          <cell r="A319">
            <v>318</v>
          </cell>
          <cell r="B319">
            <v>8096</v>
          </cell>
          <cell r="C319" t="str">
            <v>D.maria Ii V.n.barquinha</v>
          </cell>
          <cell r="D319" t="str">
            <v>Rafael Pedrosa</v>
          </cell>
          <cell r="E319">
            <v>30419839</v>
          </cell>
          <cell r="F319">
            <v>2002</v>
          </cell>
          <cell r="G319" t="str">
            <v>INFB M</v>
          </cell>
          <cell r="H319" t="str">
            <v>M</v>
          </cell>
          <cell r="I319" t="str">
            <v>INFB M</v>
          </cell>
          <cell r="K319" t="str">
            <v>S</v>
          </cell>
        </row>
        <row r="320">
          <cell r="A320">
            <v>319</v>
          </cell>
          <cell r="B320">
            <v>8096</v>
          </cell>
          <cell r="C320" t="str">
            <v>D.maria Ii V.n.barquinha</v>
          </cell>
          <cell r="D320" t="str">
            <v>Nuno Martinho</v>
          </cell>
          <cell r="E320">
            <v>14312386</v>
          </cell>
          <cell r="F320">
            <v>2003</v>
          </cell>
          <cell r="G320" t="str">
            <v>INFB M</v>
          </cell>
          <cell r="H320" t="str">
            <v>M</v>
          </cell>
          <cell r="I320" t="str">
            <v>INFB M</v>
          </cell>
          <cell r="L320" t="str">
            <v>S</v>
          </cell>
        </row>
        <row r="321">
          <cell r="A321">
            <v>320</v>
          </cell>
          <cell r="B321">
            <v>8096</v>
          </cell>
          <cell r="C321" t="str">
            <v>D.maria Ii V.n.barquinha</v>
          </cell>
          <cell r="D321" t="str">
            <v>Alice Duarte</v>
          </cell>
          <cell r="E321">
            <v>309331919</v>
          </cell>
          <cell r="F321">
            <v>2001</v>
          </cell>
          <cell r="G321" t="str">
            <v>INIC F</v>
          </cell>
          <cell r="H321" t="str">
            <v>F</v>
          </cell>
          <cell r="I321" t="str">
            <v>INIC F</v>
          </cell>
          <cell r="J321" t="str">
            <v>S</v>
          </cell>
          <cell r="K321" t="str">
            <v>S</v>
          </cell>
        </row>
        <row r="322">
          <cell r="A322">
            <v>321</v>
          </cell>
          <cell r="B322">
            <v>8096</v>
          </cell>
          <cell r="C322" t="str">
            <v>D.maria Ii V.n.barquinha</v>
          </cell>
          <cell r="D322" t="str">
            <v>Marta Maurício</v>
          </cell>
          <cell r="E322">
            <v>15373345</v>
          </cell>
          <cell r="F322">
            <v>2001</v>
          </cell>
          <cell r="G322" t="str">
            <v>INIC F</v>
          </cell>
          <cell r="H322" t="str">
            <v>F</v>
          </cell>
          <cell r="I322" t="str">
            <v>INIC F</v>
          </cell>
          <cell r="J322" t="str">
            <v>S</v>
          </cell>
        </row>
        <row r="323">
          <cell r="A323">
            <v>322</v>
          </cell>
          <cell r="B323">
            <v>8096</v>
          </cell>
          <cell r="C323" t="str">
            <v>D.maria Ii V.n.barquinha</v>
          </cell>
          <cell r="D323" t="str">
            <v>Nádia Ferreira</v>
          </cell>
          <cell r="E323">
            <v>30697602</v>
          </cell>
          <cell r="F323">
            <v>2001</v>
          </cell>
          <cell r="G323" t="str">
            <v>INIC F</v>
          </cell>
          <cell r="H323" t="str">
            <v>F</v>
          </cell>
          <cell r="I323" t="str">
            <v>INIC F</v>
          </cell>
          <cell r="L323" t="str">
            <v>S</v>
          </cell>
        </row>
        <row r="324">
          <cell r="A324">
            <v>323</v>
          </cell>
          <cell r="B324">
            <v>8096</v>
          </cell>
          <cell r="C324" t="str">
            <v>D.maria Ii V.n.barquinha</v>
          </cell>
          <cell r="D324" t="str">
            <v>Diogo Jacinto</v>
          </cell>
          <cell r="E324">
            <v>30415525</v>
          </cell>
          <cell r="F324">
            <v>2000</v>
          </cell>
          <cell r="G324" t="str">
            <v>INIC M</v>
          </cell>
          <cell r="H324" t="str">
            <v>M</v>
          </cell>
          <cell r="I324" t="str">
            <v>INIC M</v>
          </cell>
          <cell r="J324" t="str">
            <v>S</v>
          </cell>
          <cell r="K324" t="str">
            <v>S</v>
          </cell>
        </row>
        <row r="325">
          <cell r="A325">
            <v>324</v>
          </cell>
          <cell r="B325">
            <v>8096</v>
          </cell>
          <cell r="C325" t="str">
            <v>D.maria Ii V.n.barquinha</v>
          </cell>
          <cell r="D325" t="str">
            <v>Wilson Santos</v>
          </cell>
          <cell r="E325">
            <v>30351317</v>
          </cell>
          <cell r="F325">
            <v>2000</v>
          </cell>
          <cell r="G325" t="str">
            <v>INIC M</v>
          </cell>
          <cell r="H325" t="str">
            <v>M</v>
          </cell>
          <cell r="I325" t="str">
            <v>INIC M</v>
          </cell>
          <cell r="J325" t="str">
            <v>S</v>
          </cell>
        </row>
        <row r="326">
          <cell r="A326">
            <v>325</v>
          </cell>
          <cell r="B326">
            <v>8096</v>
          </cell>
          <cell r="C326" t="str">
            <v>D.maria Ii V.n.barquinha</v>
          </cell>
          <cell r="D326" t="str">
            <v>João Fonseca</v>
          </cell>
          <cell r="E326">
            <v>306283328</v>
          </cell>
          <cell r="F326">
            <v>2001</v>
          </cell>
          <cell r="G326" t="str">
            <v>INIC M</v>
          </cell>
          <cell r="H326" t="str">
            <v>M</v>
          </cell>
          <cell r="I326" t="str">
            <v>INIC M</v>
          </cell>
          <cell r="L326" t="str">
            <v>S</v>
          </cell>
        </row>
        <row r="327">
          <cell r="A327">
            <v>326</v>
          </cell>
          <cell r="B327">
            <v>8096</v>
          </cell>
          <cell r="C327" t="str">
            <v>D.maria Ii V.n.barquinha</v>
          </cell>
          <cell r="D327" t="str">
            <v>Milene Miranda</v>
          </cell>
          <cell r="E327">
            <v>15390847</v>
          </cell>
          <cell r="F327">
            <v>1999</v>
          </cell>
          <cell r="G327" t="str">
            <v>JUV F</v>
          </cell>
          <cell r="H327" t="str">
            <v>F</v>
          </cell>
          <cell r="I327" t="str">
            <v>JUV F</v>
          </cell>
          <cell r="J327" t="str">
            <v>S</v>
          </cell>
        </row>
        <row r="328">
          <cell r="A328">
            <v>327</v>
          </cell>
          <cell r="B328">
            <v>8096</v>
          </cell>
          <cell r="C328" t="str">
            <v>D.maria Ii V.n.barquinha</v>
          </cell>
          <cell r="D328" t="str">
            <v>Cláudia Gorjão</v>
          </cell>
          <cell r="E328">
            <v>15409170</v>
          </cell>
          <cell r="F328">
            <v>1999</v>
          </cell>
          <cell r="G328" t="str">
            <v>JUV F</v>
          </cell>
          <cell r="H328" t="str">
            <v>F</v>
          </cell>
          <cell r="I328" t="str">
            <v>JUV F</v>
          </cell>
          <cell r="J328" t="str">
            <v>S</v>
          </cell>
        </row>
        <row r="329">
          <cell r="A329">
            <v>328</v>
          </cell>
          <cell r="B329">
            <v>8096</v>
          </cell>
          <cell r="C329" t="str">
            <v>D.maria Ii V.n.barquinha</v>
          </cell>
          <cell r="D329" t="str">
            <v>Ricardo Pereira</v>
          </cell>
          <cell r="E329">
            <v>144240319</v>
          </cell>
          <cell r="F329">
            <v>1999</v>
          </cell>
          <cell r="G329" t="str">
            <v>JUV M</v>
          </cell>
          <cell r="H329" t="str">
            <v>M</v>
          </cell>
          <cell r="I329" t="str">
            <v>JUV M</v>
          </cell>
          <cell r="J329" t="str">
            <v>S</v>
          </cell>
          <cell r="K329" t="str">
            <v>S</v>
          </cell>
        </row>
        <row r="330">
          <cell r="A330">
            <v>329</v>
          </cell>
          <cell r="B330">
            <v>8096</v>
          </cell>
          <cell r="C330" t="str">
            <v>D.maria Ii V.n.barquinha</v>
          </cell>
          <cell r="D330" t="str">
            <v>Diogo Fonseca</v>
          </cell>
          <cell r="E330">
            <v>30347411</v>
          </cell>
          <cell r="F330">
            <v>1999</v>
          </cell>
          <cell r="G330" t="str">
            <v>JUV M</v>
          </cell>
          <cell r="H330" t="str">
            <v>M</v>
          </cell>
          <cell r="I330" t="str">
            <v>JUV M</v>
          </cell>
          <cell r="J330" t="str">
            <v>S</v>
          </cell>
        </row>
        <row r="331">
          <cell r="A331">
            <v>330</v>
          </cell>
          <cell r="B331">
            <v>8096</v>
          </cell>
          <cell r="C331" t="str">
            <v>D.maria Ii V.n.barquinha</v>
          </cell>
          <cell r="D331" t="str">
            <v>Pedro Fitas</v>
          </cell>
          <cell r="E331">
            <v>14787624</v>
          </cell>
          <cell r="F331">
            <v>1999</v>
          </cell>
          <cell r="G331" t="str">
            <v>JUV M</v>
          </cell>
          <cell r="H331" t="str">
            <v>M</v>
          </cell>
          <cell r="I331" t="str">
            <v>JUV M</v>
          </cell>
          <cell r="L331" t="str">
            <v>S</v>
          </cell>
        </row>
        <row r="332">
          <cell r="A332">
            <v>331</v>
          </cell>
          <cell r="B332">
            <v>346251</v>
          </cell>
          <cell r="C332" t="str">
            <v>Eb 2, 3/s Pedro Ferreiro</v>
          </cell>
          <cell r="D332" t="str">
            <v>Sofia Antunes</v>
          </cell>
          <cell r="E332" t="str">
            <v>152090860zz1</v>
          </cell>
          <cell r="F332">
            <v>2004</v>
          </cell>
          <cell r="G332" t="str">
            <v>INFA F</v>
          </cell>
          <cell r="H332" t="str">
            <v>F</v>
          </cell>
          <cell r="I332" t="str">
            <v>INFA F</v>
          </cell>
          <cell r="J332" t="str">
            <v>S</v>
          </cell>
          <cell r="K332" t="str">
            <v>S</v>
          </cell>
        </row>
        <row r="333">
          <cell r="A333">
            <v>332</v>
          </cell>
          <cell r="B333">
            <v>346251</v>
          </cell>
          <cell r="C333" t="str">
            <v>Eb 2, 3/s Pedro Ferreiro</v>
          </cell>
          <cell r="D333" t="str">
            <v>Celine Bernardo</v>
          </cell>
          <cell r="E333" t="str">
            <v>309206286zz6</v>
          </cell>
          <cell r="F333">
            <v>2004</v>
          </cell>
          <cell r="G333" t="str">
            <v>INFA F</v>
          </cell>
          <cell r="H333" t="str">
            <v>F</v>
          </cell>
          <cell r="I333" t="str">
            <v>INFA F</v>
          </cell>
          <cell r="J333" t="str">
            <v>S</v>
          </cell>
        </row>
        <row r="334">
          <cell r="A334">
            <v>333</v>
          </cell>
          <cell r="B334">
            <v>346251</v>
          </cell>
          <cell r="C334" t="str">
            <v>Eb 2, 3/s Pedro Ferreiro</v>
          </cell>
          <cell r="D334" t="str">
            <v>Ana Casimiro</v>
          </cell>
          <cell r="E334" t="str">
            <v>152583939zz7</v>
          </cell>
          <cell r="F334">
            <v>2004</v>
          </cell>
          <cell r="G334" t="str">
            <v>INFA F</v>
          </cell>
          <cell r="H334" t="str">
            <v>F</v>
          </cell>
          <cell r="I334" t="str">
            <v>INFA F</v>
          </cell>
          <cell r="L334" t="str">
            <v>S</v>
          </cell>
        </row>
        <row r="335">
          <cell r="A335">
            <v>334</v>
          </cell>
          <cell r="B335">
            <v>346251</v>
          </cell>
          <cell r="C335" t="str">
            <v>Eb 2, 3/s Pedro Ferreiro</v>
          </cell>
          <cell r="D335" t="str">
            <v>João Dias</v>
          </cell>
          <cell r="E335" t="str">
            <v>148174191ZZ8</v>
          </cell>
          <cell r="F335">
            <v>2004</v>
          </cell>
          <cell r="G335" t="str">
            <v>INFA M</v>
          </cell>
          <cell r="H335" t="str">
            <v>M</v>
          </cell>
          <cell r="I335" t="str">
            <v>INFA M</v>
          </cell>
          <cell r="J335" t="str">
            <v>S</v>
          </cell>
          <cell r="K335" t="str">
            <v>S</v>
          </cell>
        </row>
        <row r="336">
          <cell r="A336">
            <v>335</v>
          </cell>
          <cell r="B336">
            <v>346251</v>
          </cell>
          <cell r="C336" t="str">
            <v>Eb 2, 3/s Pedro Ferreiro</v>
          </cell>
          <cell r="D336" t="str">
            <v>Miguel Henriques</v>
          </cell>
          <cell r="E336" t="str">
            <v>150355858zz9</v>
          </cell>
          <cell r="F336">
            <v>2004</v>
          </cell>
          <cell r="G336" t="str">
            <v>INFA M</v>
          </cell>
          <cell r="H336" t="str">
            <v>M</v>
          </cell>
          <cell r="I336" t="str">
            <v>INFA M</v>
          </cell>
          <cell r="J336" t="str">
            <v>S</v>
          </cell>
        </row>
        <row r="337">
          <cell r="A337">
            <v>336</v>
          </cell>
          <cell r="B337">
            <v>346251</v>
          </cell>
          <cell r="C337" t="str">
            <v>Eb 2, 3/s Pedro Ferreiro</v>
          </cell>
          <cell r="D337" t="str">
            <v>Ruben Diogo</v>
          </cell>
          <cell r="E337" t="str">
            <v>159892368ZY2</v>
          </cell>
          <cell r="F337">
            <v>2004</v>
          </cell>
          <cell r="G337" t="str">
            <v>INFA M</v>
          </cell>
          <cell r="H337" t="str">
            <v>M</v>
          </cell>
          <cell r="I337" t="str">
            <v>INFA M</v>
          </cell>
          <cell r="L337" t="str">
            <v>S</v>
          </cell>
        </row>
        <row r="338">
          <cell r="A338">
            <v>337</v>
          </cell>
          <cell r="B338">
            <v>346255</v>
          </cell>
          <cell r="C338" t="str">
            <v>Eb 2, 3/s Pedro Ferreiro</v>
          </cell>
          <cell r="D338" t="str">
            <v>Ana Marmelo</v>
          </cell>
          <cell r="E338" t="str">
            <v>309308704zz5</v>
          </cell>
          <cell r="F338">
            <v>2002</v>
          </cell>
          <cell r="G338" t="str">
            <v>INFB F</v>
          </cell>
          <cell r="H338" t="str">
            <v>F</v>
          </cell>
          <cell r="I338" t="str">
            <v>INFB F</v>
          </cell>
          <cell r="J338" t="str">
            <v>S</v>
          </cell>
          <cell r="K338" t="str">
            <v>S</v>
          </cell>
        </row>
        <row r="339">
          <cell r="A339">
            <v>338</v>
          </cell>
          <cell r="B339">
            <v>346256</v>
          </cell>
          <cell r="C339" t="str">
            <v>Eb 2, 3/s Pedro Ferreiro</v>
          </cell>
          <cell r="D339" t="str">
            <v>Flávia Ferreira</v>
          </cell>
          <cell r="E339" t="str">
            <v>309695562zz8</v>
          </cell>
          <cell r="F339">
            <v>2002</v>
          </cell>
          <cell r="G339" t="str">
            <v>INFB F</v>
          </cell>
          <cell r="H339" t="str">
            <v>F</v>
          </cell>
          <cell r="I339" t="str">
            <v>INFB F</v>
          </cell>
          <cell r="J339" t="str">
            <v>S</v>
          </cell>
        </row>
        <row r="340">
          <cell r="A340">
            <v>339</v>
          </cell>
          <cell r="B340">
            <v>346254</v>
          </cell>
          <cell r="C340" t="str">
            <v>Eb 2, 3/s Pedro Ferreiro</v>
          </cell>
          <cell r="D340" t="str">
            <v>Mariana Dias</v>
          </cell>
          <cell r="E340" t="str">
            <v>306303990zz1</v>
          </cell>
          <cell r="F340">
            <v>2002</v>
          </cell>
          <cell r="G340" t="str">
            <v>INFB F</v>
          </cell>
          <cell r="H340" t="str">
            <v>F</v>
          </cell>
          <cell r="I340" t="str">
            <v>INFB F</v>
          </cell>
          <cell r="L340" t="str">
            <v>S</v>
          </cell>
        </row>
        <row r="341">
          <cell r="A341">
            <v>340</v>
          </cell>
          <cell r="B341">
            <v>346252</v>
          </cell>
          <cell r="C341" t="str">
            <v>Eb 2, 3/s Pedro Ferreiro</v>
          </cell>
          <cell r="D341" t="str">
            <v>João Santos</v>
          </cell>
          <cell r="E341" t="str">
            <v>308902092zz7</v>
          </cell>
          <cell r="F341">
            <v>2002</v>
          </cell>
          <cell r="G341" t="str">
            <v>INFB M</v>
          </cell>
          <cell r="H341" t="str">
            <v>M</v>
          </cell>
          <cell r="I341" t="str">
            <v>INFB M</v>
          </cell>
          <cell r="J341" t="str">
            <v>S</v>
          </cell>
        </row>
        <row r="342">
          <cell r="A342">
            <v>341</v>
          </cell>
          <cell r="B342">
            <v>346253</v>
          </cell>
          <cell r="C342" t="str">
            <v>Eb 2, 3/s Pedro Ferreiro</v>
          </cell>
          <cell r="D342" t="str">
            <v>Rúben Gomes</v>
          </cell>
          <cell r="E342" t="str">
            <v>310201608ZZ4</v>
          </cell>
          <cell r="F342">
            <v>2002</v>
          </cell>
          <cell r="G342" t="str">
            <v>INFB M</v>
          </cell>
          <cell r="H342" t="str">
            <v>M</v>
          </cell>
          <cell r="I342" t="str">
            <v>INFB M</v>
          </cell>
          <cell r="J342" t="str">
            <v>S</v>
          </cell>
        </row>
        <row r="343">
          <cell r="A343">
            <v>342</v>
          </cell>
          <cell r="B343">
            <v>346251</v>
          </cell>
          <cell r="C343" t="str">
            <v>Eb 2, 3/s Pedro Ferreiro</v>
          </cell>
          <cell r="D343" t="str">
            <v>Diogo Guedes</v>
          </cell>
          <cell r="E343" t="str">
            <v>159163331ZY2</v>
          </cell>
          <cell r="F343">
            <v>2002</v>
          </cell>
          <cell r="G343" t="str">
            <v>INFB M</v>
          </cell>
          <cell r="H343" t="str">
            <v>M</v>
          </cell>
          <cell r="I343" t="str">
            <v>INFB M</v>
          </cell>
          <cell r="L343" t="str">
            <v>S</v>
          </cell>
        </row>
        <row r="344">
          <cell r="A344">
            <v>343</v>
          </cell>
          <cell r="B344">
            <v>346261</v>
          </cell>
          <cell r="C344" t="str">
            <v>Eb 2, 3/s Pedro Ferreiro</v>
          </cell>
          <cell r="D344" t="str">
            <v>Vanessa Ferreira</v>
          </cell>
          <cell r="E344" t="str">
            <v>301966427zz3</v>
          </cell>
          <cell r="F344">
            <v>2000</v>
          </cell>
          <cell r="G344" t="str">
            <v>INIC F</v>
          </cell>
          <cell r="H344" t="str">
            <v>F</v>
          </cell>
          <cell r="I344" t="str">
            <v>INIC F</v>
          </cell>
          <cell r="J344" t="str">
            <v>S</v>
          </cell>
        </row>
        <row r="345">
          <cell r="A345">
            <v>344</v>
          </cell>
          <cell r="B345">
            <v>346260</v>
          </cell>
          <cell r="C345" t="str">
            <v>Eb 2, 3/s Pedro Ferreiro</v>
          </cell>
          <cell r="D345" t="str">
            <v>Jéssica Freire</v>
          </cell>
          <cell r="E345" t="str">
            <v>159769680ZZ8</v>
          </cell>
          <cell r="F345">
            <v>2000</v>
          </cell>
          <cell r="G345" t="str">
            <v>INIC F</v>
          </cell>
          <cell r="H345" t="str">
            <v>F</v>
          </cell>
          <cell r="I345" t="str">
            <v>INIC F</v>
          </cell>
          <cell r="L345" t="str">
            <v>S</v>
          </cell>
        </row>
        <row r="346">
          <cell r="A346">
            <v>345</v>
          </cell>
          <cell r="B346">
            <v>346259</v>
          </cell>
          <cell r="C346" t="str">
            <v>Eb 2, 3/s Pedro Ferreiro</v>
          </cell>
          <cell r="D346" t="str">
            <v>Miguel Bernardo</v>
          </cell>
          <cell r="E346" t="str">
            <v>306922312zz9</v>
          </cell>
          <cell r="F346">
            <v>2001</v>
          </cell>
          <cell r="G346" t="str">
            <v>INIC M</v>
          </cell>
          <cell r="H346" t="str">
            <v>M</v>
          </cell>
          <cell r="I346" t="str">
            <v>INIC M</v>
          </cell>
          <cell r="J346" t="str">
            <v>S</v>
          </cell>
        </row>
        <row r="347">
          <cell r="A347">
            <v>346</v>
          </cell>
          <cell r="B347">
            <v>346258</v>
          </cell>
          <cell r="C347" t="str">
            <v>Eb 2, 3/s Pedro Ferreiro</v>
          </cell>
          <cell r="D347" t="str">
            <v>Marco Lopes</v>
          </cell>
          <cell r="E347" t="str">
            <v>303547529zz0</v>
          </cell>
          <cell r="F347">
            <v>2000</v>
          </cell>
          <cell r="G347" t="str">
            <v>INIC M</v>
          </cell>
          <cell r="H347" t="str">
            <v>M</v>
          </cell>
          <cell r="I347" t="str">
            <v>INIC M</v>
          </cell>
          <cell r="K347" t="str">
            <v>S</v>
          </cell>
        </row>
        <row r="348">
          <cell r="A348">
            <v>347</v>
          </cell>
          <cell r="B348">
            <v>346257</v>
          </cell>
          <cell r="C348" t="str">
            <v>Eb 2, 3/s Pedro Ferreiro</v>
          </cell>
          <cell r="D348" t="str">
            <v>Diogo Silva</v>
          </cell>
          <cell r="E348" t="str">
            <v>302830960ZY7</v>
          </cell>
          <cell r="F348">
            <v>2000</v>
          </cell>
          <cell r="G348" t="str">
            <v>INIC M</v>
          </cell>
          <cell r="H348" t="str">
            <v>M</v>
          </cell>
          <cell r="I348" t="str">
            <v>INIC M</v>
          </cell>
          <cell r="L348" t="str">
            <v>S</v>
          </cell>
        </row>
        <row r="349">
          <cell r="A349">
            <v>348</v>
          </cell>
          <cell r="B349">
            <v>346266</v>
          </cell>
          <cell r="C349" t="str">
            <v>Eb 2, 3/s Pedro Ferreiro</v>
          </cell>
          <cell r="D349" t="str">
            <v>Ana Silva</v>
          </cell>
          <cell r="E349" t="str">
            <v>159631505ZY5</v>
          </cell>
          <cell r="F349">
            <v>1999</v>
          </cell>
          <cell r="G349" t="str">
            <v>JUV F</v>
          </cell>
          <cell r="H349" t="str">
            <v>F</v>
          </cell>
          <cell r="I349" t="str">
            <v>JUV F</v>
          </cell>
          <cell r="L349" t="str">
            <v>S</v>
          </cell>
        </row>
        <row r="350">
          <cell r="A350">
            <v>349</v>
          </cell>
          <cell r="B350">
            <v>346264</v>
          </cell>
          <cell r="C350" t="str">
            <v>Eb 2, 3/s Pedro Ferreiro</v>
          </cell>
          <cell r="D350" t="str">
            <v>Luís Casimiro</v>
          </cell>
          <cell r="E350" t="str">
            <v>155395149zz4</v>
          </cell>
          <cell r="F350">
            <v>1998</v>
          </cell>
          <cell r="G350" t="str">
            <v>JUV M</v>
          </cell>
          <cell r="H350" t="str">
            <v>M</v>
          </cell>
          <cell r="I350" t="str">
            <v>JUV M</v>
          </cell>
          <cell r="J350" t="str">
            <v>S</v>
          </cell>
          <cell r="K350" t="str">
            <v>S</v>
          </cell>
        </row>
        <row r="351">
          <cell r="A351">
            <v>350</v>
          </cell>
          <cell r="B351">
            <v>346265</v>
          </cell>
          <cell r="C351" t="str">
            <v>Eb 2, 3/s Pedro Ferreiro</v>
          </cell>
          <cell r="D351" t="str">
            <v>José Augusto</v>
          </cell>
          <cell r="E351" t="str">
            <v>150919735zz8</v>
          </cell>
          <cell r="F351">
            <v>1999</v>
          </cell>
          <cell r="G351" t="str">
            <v>JUV M</v>
          </cell>
          <cell r="H351" t="str">
            <v>M</v>
          </cell>
          <cell r="I351" t="str">
            <v>JUV M</v>
          </cell>
          <cell r="J351" t="str">
            <v>S</v>
          </cell>
          <cell r="K351" t="str">
            <v>S</v>
          </cell>
        </row>
        <row r="352">
          <cell r="A352">
            <v>351</v>
          </cell>
          <cell r="B352">
            <v>346263</v>
          </cell>
          <cell r="C352" t="str">
            <v>Eb 2, 3/s Pedro Ferreiro</v>
          </cell>
          <cell r="D352" t="str">
            <v>Luís Bernardo</v>
          </cell>
          <cell r="E352" t="str">
            <v>303572655zz1</v>
          </cell>
          <cell r="F352">
            <v>1999</v>
          </cell>
          <cell r="G352" t="str">
            <v>JUV M</v>
          </cell>
          <cell r="H352" t="str">
            <v>M</v>
          </cell>
          <cell r="I352" t="str">
            <v>JUV M</v>
          </cell>
          <cell r="L352" t="str">
            <v>S</v>
          </cell>
        </row>
        <row r="353">
          <cell r="A353">
            <v>352</v>
          </cell>
          <cell r="B353">
            <v>1421722</v>
          </cell>
          <cell r="C353" t="str">
            <v>Eb 2,3 Freixianda</v>
          </cell>
          <cell r="D353" t="str">
            <v>Inês Lourenço</v>
          </cell>
          <cell r="E353">
            <v>31257522</v>
          </cell>
          <cell r="F353">
            <v>2004</v>
          </cell>
          <cell r="G353" t="str">
            <v>INFA F</v>
          </cell>
          <cell r="H353" t="str">
            <v>F</v>
          </cell>
          <cell r="I353" t="str">
            <v>INFA F</v>
          </cell>
          <cell r="K353" t="str">
            <v>S</v>
          </cell>
        </row>
        <row r="354">
          <cell r="A354">
            <v>353</v>
          </cell>
          <cell r="B354">
            <v>1421722</v>
          </cell>
          <cell r="C354" t="str">
            <v>Eb 2,3 Freixianda</v>
          </cell>
          <cell r="D354" t="str">
            <v>João Antunes</v>
          </cell>
          <cell r="E354">
            <v>30806931</v>
          </cell>
          <cell r="F354">
            <v>2004</v>
          </cell>
          <cell r="G354" t="str">
            <v>INFA M</v>
          </cell>
          <cell r="H354" t="str">
            <v>M</v>
          </cell>
          <cell r="I354" t="str">
            <v>INFA M</v>
          </cell>
          <cell r="J354" t="str">
            <v>S</v>
          </cell>
        </row>
        <row r="355">
          <cell r="A355">
            <v>354</v>
          </cell>
          <cell r="B355">
            <v>1421722</v>
          </cell>
          <cell r="C355" t="str">
            <v>Eb 2,3 Freixianda</v>
          </cell>
          <cell r="D355" t="str">
            <v>João Lopes</v>
          </cell>
          <cell r="E355">
            <v>30483511</v>
          </cell>
          <cell r="F355">
            <v>2004</v>
          </cell>
          <cell r="G355" t="str">
            <v>INFA M</v>
          </cell>
          <cell r="H355" t="str">
            <v>M</v>
          </cell>
          <cell r="I355" t="str">
            <v>INFA M</v>
          </cell>
          <cell r="J355" t="str">
            <v>S</v>
          </cell>
        </row>
        <row r="356">
          <cell r="A356">
            <v>355</v>
          </cell>
          <cell r="B356">
            <v>1421722</v>
          </cell>
          <cell r="C356" t="str">
            <v>Eb 2,3 Freixianda</v>
          </cell>
          <cell r="D356" t="str">
            <v>André Marques</v>
          </cell>
          <cell r="E356">
            <v>31157946</v>
          </cell>
          <cell r="F356">
            <v>2004</v>
          </cell>
          <cell r="G356" t="str">
            <v>INFA M</v>
          </cell>
          <cell r="H356" t="str">
            <v>M</v>
          </cell>
          <cell r="I356" t="str">
            <v>INFA M</v>
          </cell>
          <cell r="K356" t="str">
            <v>S</v>
          </cell>
        </row>
        <row r="357">
          <cell r="A357">
            <v>356</v>
          </cell>
          <cell r="B357">
            <v>1421722</v>
          </cell>
          <cell r="C357" t="str">
            <v>Eb 2,3 Freixianda</v>
          </cell>
          <cell r="D357" t="str">
            <v>Francisco Ferreira</v>
          </cell>
          <cell r="E357">
            <v>31050785</v>
          </cell>
          <cell r="F357">
            <v>2004</v>
          </cell>
          <cell r="G357" t="str">
            <v>INFA M</v>
          </cell>
          <cell r="H357" t="str">
            <v>M</v>
          </cell>
          <cell r="I357" t="str">
            <v>INFA M</v>
          </cell>
          <cell r="L357" t="str">
            <v>S</v>
          </cell>
        </row>
        <row r="358">
          <cell r="A358">
            <v>357</v>
          </cell>
          <cell r="B358">
            <v>1421722</v>
          </cell>
          <cell r="C358" t="str">
            <v>Eb 2,3 Freixianda</v>
          </cell>
          <cell r="D358" t="str">
            <v>Cíntia Silva</v>
          </cell>
          <cell r="E358">
            <v>15399843</v>
          </cell>
          <cell r="F358">
            <v>2003</v>
          </cell>
          <cell r="G358" t="str">
            <v>INFB F</v>
          </cell>
          <cell r="H358" t="str">
            <v>F</v>
          </cell>
          <cell r="I358" t="str">
            <v>INFB F</v>
          </cell>
          <cell r="J358" t="str">
            <v>S</v>
          </cell>
        </row>
        <row r="359">
          <cell r="A359">
            <v>358</v>
          </cell>
          <cell r="B359">
            <v>1421722</v>
          </cell>
          <cell r="C359" t="str">
            <v>Eb 2,3 Freixianda</v>
          </cell>
          <cell r="D359" t="str">
            <v>Joana Rodrigues</v>
          </cell>
          <cell r="E359">
            <v>30949307</v>
          </cell>
          <cell r="F359">
            <v>2002</v>
          </cell>
          <cell r="G359" t="str">
            <v>INFB F</v>
          </cell>
          <cell r="H359" t="str">
            <v>F</v>
          </cell>
          <cell r="I359" t="str">
            <v>INFB F</v>
          </cell>
          <cell r="J359" t="str">
            <v>S</v>
          </cell>
        </row>
        <row r="360">
          <cell r="A360">
            <v>359</v>
          </cell>
          <cell r="B360">
            <v>1421722</v>
          </cell>
          <cell r="C360" t="str">
            <v>Eb 2,3 Freixianda</v>
          </cell>
          <cell r="D360" t="str">
            <v>Elsa Oliveira</v>
          </cell>
          <cell r="E360">
            <v>31129443</v>
          </cell>
          <cell r="F360">
            <v>2003</v>
          </cell>
          <cell r="G360" t="str">
            <v>INFB F</v>
          </cell>
          <cell r="H360" t="str">
            <v>F</v>
          </cell>
          <cell r="I360" t="str">
            <v>INFB F</v>
          </cell>
          <cell r="K360" t="str">
            <v>S</v>
          </cell>
        </row>
        <row r="361">
          <cell r="A361">
            <v>360</v>
          </cell>
          <cell r="B361">
            <v>1421722</v>
          </cell>
          <cell r="C361" t="str">
            <v>Eb 2,3 Freixianda</v>
          </cell>
          <cell r="D361" t="str">
            <v>Ana Costa</v>
          </cell>
          <cell r="E361">
            <v>15624656</v>
          </cell>
          <cell r="F361">
            <v>2002</v>
          </cell>
          <cell r="G361" t="str">
            <v>INFB F</v>
          </cell>
          <cell r="H361" t="str">
            <v>F</v>
          </cell>
          <cell r="I361" t="str">
            <v>INFB F</v>
          </cell>
          <cell r="L361" t="str">
            <v>S</v>
          </cell>
        </row>
        <row r="362">
          <cell r="A362">
            <v>361</v>
          </cell>
          <cell r="B362">
            <v>1421722</v>
          </cell>
          <cell r="C362" t="str">
            <v>Eb 2,3 Freixianda</v>
          </cell>
          <cell r="D362" t="str">
            <v>Lucas Marques</v>
          </cell>
          <cell r="E362">
            <v>31157237</v>
          </cell>
          <cell r="F362">
            <v>2003</v>
          </cell>
          <cell r="G362" t="str">
            <v>INFB M</v>
          </cell>
          <cell r="H362" t="str">
            <v>M</v>
          </cell>
          <cell r="I362" t="str">
            <v>INFB M</v>
          </cell>
          <cell r="J362" t="str">
            <v>S</v>
          </cell>
        </row>
        <row r="363">
          <cell r="A363">
            <v>362</v>
          </cell>
          <cell r="B363">
            <v>1421722</v>
          </cell>
          <cell r="C363" t="str">
            <v>Eb 2,3 Freixianda</v>
          </cell>
          <cell r="D363" t="str">
            <v>Guilherme Lopes</v>
          </cell>
          <cell r="E363">
            <v>30968168</v>
          </cell>
          <cell r="F363">
            <v>2002</v>
          </cell>
          <cell r="G363" t="str">
            <v>INFB M</v>
          </cell>
          <cell r="H363" t="str">
            <v>M</v>
          </cell>
          <cell r="I363" t="str">
            <v>INFB M</v>
          </cell>
          <cell r="J363" t="str">
            <v>S</v>
          </cell>
        </row>
        <row r="364">
          <cell r="A364">
            <v>363</v>
          </cell>
          <cell r="B364">
            <v>1421722</v>
          </cell>
          <cell r="C364" t="str">
            <v>Eb 2,3 Freixianda</v>
          </cell>
          <cell r="D364" t="str">
            <v>Nuno Janeiro</v>
          </cell>
          <cell r="E364">
            <v>31011955</v>
          </cell>
          <cell r="F364">
            <v>2002</v>
          </cell>
          <cell r="G364" t="str">
            <v>INFB M</v>
          </cell>
          <cell r="H364" t="str">
            <v>M</v>
          </cell>
          <cell r="I364" t="str">
            <v>INFB M</v>
          </cell>
          <cell r="K364" t="str">
            <v>S</v>
          </cell>
        </row>
        <row r="365">
          <cell r="A365">
            <v>364</v>
          </cell>
          <cell r="B365">
            <v>1421722</v>
          </cell>
          <cell r="C365" t="str">
            <v>Eb 2,3 Freixianda</v>
          </cell>
          <cell r="D365" t="str">
            <v>Rafael Lopes</v>
          </cell>
          <cell r="E365">
            <v>15762689</v>
          </cell>
          <cell r="F365">
            <v>2002</v>
          </cell>
          <cell r="G365" t="str">
            <v>INFB M</v>
          </cell>
          <cell r="H365" t="str">
            <v>M</v>
          </cell>
          <cell r="I365" t="str">
            <v>INFB M</v>
          </cell>
          <cell r="L365" t="str">
            <v>S</v>
          </cell>
        </row>
        <row r="366">
          <cell r="A366">
            <v>365</v>
          </cell>
          <cell r="B366">
            <v>1421722</v>
          </cell>
          <cell r="C366" t="str">
            <v>Eb 2,3 Freixianda</v>
          </cell>
          <cell r="D366" t="str">
            <v>Vera Matias</v>
          </cell>
          <cell r="E366">
            <v>30562993</v>
          </cell>
          <cell r="F366">
            <v>2001</v>
          </cell>
          <cell r="G366" t="str">
            <v>INIC F</v>
          </cell>
          <cell r="H366" t="str">
            <v>F</v>
          </cell>
          <cell r="I366" t="str">
            <v>INIC F</v>
          </cell>
          <cell r="K366" t="str">
            <v>S</v>
          </cell>
        </row>
        <row r="367">
          <cell r="A367">
            <v>366</v>
          </cell>
          <cell r="B367">
            <v>1421722</v>
          </cell>
          <cell r="C367" t="str">
            <v>Eb 2,3 Freixianda</v>
          </cell>
          <cell r="D367" t="str">
            <v>Joana Pontes</v>
          </cell>
          <cell r="E367">
            <v>15862591</v>
          </cell>
          <cell r="F367">
            <v>2000</v>
          </cell>
          <cell r="G367" t="str">
            <v>INIC F</v>
          </cell>
          <cell r="H367" t="str">
            <v>F</v>
          </cell>
          <cell r="I367" t="str">
            <v>INIC F</v>
          </cell>
          <cell r="L367" t="str">
            <v>S</v>
          </cell>
        </row>
        <row r="368">
          <cell r="A368">
            <v>367</v>
          </cell>
          <cell r="B368">
            <v>1421722</v>
          </cell>
          <cell r="C368" t="str">
            <v>Eb 2,3 Freixianda</v>
          </cell>
          <cell r="D368" t="str">
            <v>José Serafim</v>
          </cell>
          <cell r="E368">
            <v>30199104</v>
          </cell>
          <cell r="F368">
            <v>2001</v>
          </cell>
          <cell r="G368" t="str">
            <v>INIC M</v>
          </cell>
          <cell r="H368" t="str">
            <v>M</v>
          </cell>
          <cell r="I368" t="str">
            <v>INIC M</v>
          </cell>
          <cell r="J368" t="str">
            <v>S</v>
          </cell>
        </row>
        <row r="369">
          <cell r="A369">
            <v>368</v>
          </cell>
          <cell r="B369">
            <v>1421722</v>
          </cell>
          <cell r="C369" t="str">
            <v>Eb 2,3 Freixianda</v>
          </cell>
          <cell r="D369" t="str">
            <v>Francisco Ferraz</v>
          </cell>
          <cell r="E369">
            <v>30199896</v>
          </cell>
          <cell r="F369">
            <v>2000</v>
          </cell>
          <cell r="G369" t="str">
            <v>INIC M</v>
          </cell>
          <cell r="H369" t="str">
            <v>M</v>
          </cell>
          <cell r="I369" t="str">
            <v>INIC M</v>
          </cell>
          <cell r="J369" t="str">
            <v>S</v>
          </cell>
        </row>
        <row r="370">
          <cell r="A370">
            <v>369</v>
          </cell>
          <cell r="B370">
            <v>1421722</v>
          </cell>
          <cell r="C370" t="str">
            <v>Eb 2,3 Freixianda</v>
          </cell>
          <cell r="D370" t="str">
            <v>Jânio Neto</v>
          </cell>
          <cell r="E370" t="str">
            <v>YB247225</v>
          </cell>
          <cell r="F370">
            <v>2001</v>
          </cell>
          <cell r="G370" t="str">
            <v>INIC M</v>
          </cell>
          <cell r="H370" t="str">
            <v>M</v>
          </cell>
          <cell r="I370" t="str">
            <v>INIC M</v>
          </cell>
          <cell r="K370" t="str">
            <v>S</v>
          </cell>
        </row>
        <row r="371">
          <cell r="A371">
            <v>370</v>
          </cell>
          <cell r="B371">
            <v>1421722</v>
          </cell>
          <cell r="C371" t="str">
            <v>Eb 2,3 Freixianda</v>
          </cell>
          <cell r="D371" t="str">
            <v>David Gonçalves</v>
          </cell>
          <cell r="E371">
            <v>30584191</v>
          </cell>
          <cell r="F371">
            <v>2001</v>
          </cell>
          <cell r="G371" t="str">
            <v>INIC M</v>
          </cell>
          <cell r="H371" t="str">
            <v>M</v>
          </cell>
          <cell r="I371" t="str">
            <v>INIC M</v>
          </cell>
          <cell r="L371" t="str">
            <v>S</v>
          </cell>
        </row>
        <row r="372">
          <cell r="A372">
            <v>371</v>
          </cell>
          <cell r="B372">
            <v>1421722</v>
          </cell>
          <cell r="C372" t="str">
            <v>Eb 2,3 Freixianda</v>
          </cell>
          <cell r="D372" t="str">
            <v>Márcia Gonçalves</v>
          </cell>
          <cell r="E372">
            <v>15894154</v>
          </cell>
          <cell r="F372">
            <v>1999</v>
          </cell>
          <cell r="G372" t="str">
            <v>JUV F</v>
          </cell>
          <cell r="H372" t="str">
            <v>F</v>
          </cell>
          <cell r="I372" t="str">
            <v>JUV F</v>
          </cell>
          <cell r="J372" t="str">
            <v>S</v>
          </cell>
        </row>
        <row r="373">
          <cell r="A373">
            <v>372</v>
          </cell>
          <cell r="B373">
            <v>1421722</v>
          </cell>
          <cell r="C373" t="str">
            <v>Eb 2,3 Freixianda</v>
          </cell>
          <cell r="D373" t="str">
            <v>Carolina Simões</v>
          </cell>
          <cell r="E373">
            <v>30342316</v>
          </cell>
          <cell r="F373">
            <v>1999</v>
          </cell>
          <cell r="G373" t="str">
            <v>JUV F</v>
          </cell>
          <cell r="H373" t="str">
            <v>F</v>
          </cell>
          <cell r="I373" t="str">
            <v>JUV F</v>
          </cell>
          <cell r="K373" t="str">
            <v>S</v>
          </cell>
        </row>
        <row r="374">
          <cell r="A374">
            <v>373</v>
          </cell>
          <cell r="B374">
            <v>1421722</v>
          </cell>
          <cell r="C374" t="str">
            <v>Eb 2,3 Freixianda</v>
          </cell>
          <cell r="D374" t="str">
            <v>Diogo Miranda</v>
          </cell>
          <cell r="E374">
            <v>15275727</v>
          </cell>
          <cell r="F374">
            <v>1998</v>
          </cell>
          <cell r="G374" t="str">
            <v>JUV M</v>
          </cell>
          <cell r="H374" t="str">
            <v>M</v>
          </cell>
          <cell r="I374" t="str">
            <v>JUV M</v>
          </cell>
          <cell r="K374" t="str">
            <v>S</v>
          </cell>
        </row>
        <row r="375">
          <cell r="A375">
            <v>374</v>
          </cell>
          <cell r="B375">
            <v>342026</v>
          </cell>
          <cell r="C375" t="str">
            <v>Eb 2,3/s Luís De Camões</v>
          </cell>
          <cell r="D375" t="str">
            <v>Carolina Jorge</v>
          </cell>
          <cell r="E375">
            <v>15020843</v>
          </cell>
          <cell r="F375">
            <v>2004</v>
          </cell>
          <cell r="G375" t="str">
            <v>INFA F</v>
          </cell>
          <cell r="H375" t="str">
            <v>F</v>
          </cell>
          <cell r="I375" t="str">
            <v>INFA F</v>
          </cell>
          <cell r="J375" t="str">
            <v>S</v>
          </cell>
          <cell r="K375" t="str">
            <v>S</v>
          </cell>
        </row>
        <row r="376">
          <cell r="A376">
            <v>375</v>
          </cell>
          <cell r="B376">
            <v>342026</v>
          </cell>
          <cell r="C376" t="str">
            <v>Eb 2,3/s Luís De Camões</v>
          </cell>
          <cell r="D376" t="str">
            <v>Inês Raposo</v>
          </cell>
          <cell r="E376">
            <v>30798509</v>
          </cell>
          <cell r="F376">
            <v>2004</v>
          </cell>
          <cell r="G376" t="str">
            <v>INFA F</v>
          </cell>
          <cell r="H376" t="str">
            <v>F</v>
          </cell>
          <cell r="I376" t="str">
            <v>INFA F</v>
          </cell>
          <cell r="J376" t="str">
            <v>S</v>
          </cell>
        </row>
        <row r="377">
          <cell r="A377">
            <v>376</v>
          </cell>
          <cell r="B377">
            <v>342026</v>
          </cell>
          <cell r="C377" t="str">
            <v>Eb 2,3/s Luís De Camões</v>
          </cell>
          <cell r="D377" t="str">
            <v>Maria Vital</v>
          </cell>
          <cell r="E377">
            <v>15193039</v>
          </cell>
          <cell r="F377">
            <v>2005</v>
          </cell>
          <cell r="G377" t="str">
            <v>INFA F</v>
          </cell>
          <cell r="H377" t="str">
            <v>F</v>
          </cell>
          <cell r="I377" t="str">
            <v>INFA F</v>
          </cell>
          <cell r="L377" t="str">
            <v>S</v>
          </cell>
        </row>
        <row r="378">
          <cell r="A378">
            <v>377</v>
          </cell>
          <cell r="B378">
            <v>342026</v>
          </cell>
          <cell r="C378" t="str">
            <v>Eb 2,3/s Luís De Camões</v>
          </cell>
          <cell r="D378" t="str">
            <v>Xavier Silva</v>
          </cell>
          <cell r="E378">
            <v>30998533</v>
          </cell>
          <cell r="F378">
            <v>2004</v>
          </cell>
          <cell r="G378" t="str">
            <v>INFA M</v>
          </cell>
          <cell r="H378" t="str">
            <v>M</v>
          </cell>
          <cell r="I378" t="str">
            <v>INFA M</v>
          </cell>
          <cell r="J378" t="str">
            <v>S</v>
          </cell>
          <cell r="K378" t="str">
            <v>S</v>
          </cell>
        </row>
        <row r="379">
          <cell r="A379">
            <v>378</v>
          </cell>
          <cell r="B379">
            <v>342026</v>
          </cell>
          <cell r="C379" t="str">
            <v>Eb 2,3/s Luís De Camões</v>
          </cell>
          <cell r="D379" t="str">
            <v>Hugo Candeias</v>
          </cell>
          <cell r="E379">
            <v>14936290</v>
          </cell>
          <cell r="F379">
            <v>2004</v>
          </cell>
          <cell r="G379" t="str">
            <v>INFA M</v>
          </cell>
          <cell r="H379" t="str">
            <v>M</v>
          </cell>
          <cell r="I379" t="str">
            <v>INFA M</v>
          </cell>
          <cell r="J379" t="str">
            <v>S</v>
          </cell>
        </row>
        <row r="380">
          <cell r="A380">
            <v>379</v>
          </cell>
          <cell r="B380">
            <v>342026</v>
          </cell>
          <cell r="C380" t="str">
            <v>Eb 2,3/s Luís De Camões</v>
          </cell>
          <cell r="D380" t="str">
            <v>Rafael Bráz</v>
          </cell>
          <cell r="E380">
            <v>15767450</v>
          </cell>
          <cell r="F380">
            <v>2005</v>
          </cell>
          <cell r="G380" t="str">
            <v>INFA M</v>
          </cell>
          <cell r="H380" t="str">
            <v>M</v>
          </cell>
          <cell r="I380" t="str">
            <v>INFA M</v>
          </cell>
          <cell r="L380" t="str">
            <v>S</v>
          </cell>
        </row>
        <row r="381">
          <cell r="A381">
            <v>380</v>
          </cell>
          <cell r="B381">
            <v>342026</v>
          </cell>
          <cell r="C381" t="str">
            <v>Eb 2,3/s Luís De Camões</v>
          </cell>
          <cell r="D381" t="str">
            <v>Soraia Patrício</v>
          </cell>
          <cell r="E381">
            <v>30074987</v>
          </cell>
          <cell r="F381">
            <v>2003</v>
          </cell>
          <cell r="G381" t="str">
            <v>INFB F</v>
          </cell>
          <cell r="H381" t="str">
            <v>F</v>
          </cell>
          <cell r="I381" t="str">
            <v>INFB F</v>
          </cell>
          <cell r="J381" t="str">
            <v>S</v>
          </cell>
          <cell r="K381" t="str">
            <v>S</v>
          </cell>
        </row>
        <row r="382">
          <cell r="A382">
            <v>381</v>
          </cell>
          <cell r="B382">
            <v>342026</v>
          </cell>
          <cell r="C382" t="str">
            <v>Eb 2,3/s Luís De Camões</v>
          </cell>
          <cell r="D382" t="str">
            <v>Sofia Guerra</v>
          </cell>
          <cell r="E382">
            <v>30751766</v>
          </cell>
          <cell r="F382">
            <v>2002</v>
          </cell>
          <cell r="G382" t="str">
            <v>INFB F</v>
          </cell>
          <cell r="H382" t="str">
            <v>F</v>
          </cell>
          <cell r="I382" t="str">
            <v>INFB F</v>
          </cell>
          <cell r="J382" t="str">
            <v>S</v>
          </cell>
        </row>
        <row r="383">
          <cell r="A383">
            <v>382</v>
          </cell>
          <cell r="B383">
            <v>342026</v>
          </cell>
          <cell r="C383" t="str">
            <v>Eb 2,3/s Luís De Camões</v>
          </cell>
          <cell r="D383" t="str">
            <v>Laura Gonçalves</v>
          </cell>
          <cell r="E383">
            <v>30980379</v>
          </cell>
          <cell r="F383">
            <v>2002</v>
          </cell>
          <cell r="G383" t="str">
            <v>INFB F</v>
          </cell>
          <cell r="H383" t="str">
            <v>F</v>
          </cell>
          <cell r="I383" t="str">
            <v>INFB F</v>
          </cell>
          <cell r="L383" t="str">
            <v>S</v>
          </cell>
        </row>
        <row r="384">
          <cell r="A384">
            <v>383</v>
          </cell>
          <cell r="B384">
            <v>342026</v>
          </cell>
          <cell r="C384" t="str">
            <v>Eb 2,3/s Luís De Camões</v>
          </cell>
          <cell r="D384" t="str">
            <v>Silvino Martins</v>
          </cell>
          <cell r="E384">
            <v>14552406</v>
          </cell>
          <cell r="F384">
            <v>2002</v>
          </cell>
          <cell r="G384" t="str">
            <v>INFB M</v>
          </cell>
          <cell r="H384" t="str">
            <v>M</v>
          </cell>
          <cell r="I384" t="str">
            <v>INFB M</v>
          </cell>
          <cell r="J384" t="str">
            <v>S</v>
          </cell>
          <cell r="K384" t="str">
            <v>S</v>
          </cell>
        </row>
        <row r="385">
          <cell r="A385">
            <v>384</v>
          </cell>
          <cell r="B385">
            <v>342026</v>
          </cell>
          <cell r="C385" t="str">
            <v>Eb 2,3/s Luís De Camões</v>
          </cell>
          <cell r="D385" t="str">
            <v>Rodrigo Fernandes</v>
          </cell>
          <cell r="E385">
            <v>30792059</v>
          </cell>
          <cell r="F385">
            <v>2003</v>
          </cell>
          <cell r="G385" t="str">
            <v>INFB M</v>
          </cell>
          <cell r="H385" t="str">
            <v>M</v>
          </cell>
          <cell r="I385" t="str">
            <v>INFB M</v>
          </cell>
          <cell r="J385" t="str">
            <v>S</v>
          </cell>
        </row>
        <row r="386">
          <cell r="A386">
            <v>385</v>
          </cell>
          <cell r="B386">
            <v>342026</v>
          </cell>
          <cell r="C386" t="str">
            <v>Eb 2,3/s Luís De Camões</v>
          </cell>
          <cell r="D386" t="str">
            <v>Afonso Martins</v>
          </cell>
          <cell r="E386">
            <v>30810260</v>
          </cell>
          <cell r="F386">
            <v>2002</v>
          </cell>
          <cell r="G386" t="str">
            <v>INFB M</v>
          </cell>
          <cell r="H386" t="str">
            <v>M</v>
          </cell>
          <cell r="I386" t="str">
            <v>INFB M</v>
          </cell>
          <cell r="L386" t="str">
            <v>S</v>
          </cell>
        </row>
        <row r="387">
          <cell r="A387">
            <v>386</v>
          </cell>
          <cell r="B387">
            <v>342026</v>
          </cell>
          <cell r="C387" t="str">
            <v>Eb 2,3/s Luís De Camões</v>
          </cell>
          <cell r="D387" t="str">
            <v>Inês Leal</v>
          </cell>
          <cell r="E387">
            <v>30192569</v>
          </cell>
          <cell r="F387">
            <v>2001</v>
          </cell>
          <cell r="G387" t="str">
            <v>INIC F</v>
          </cell>
          <cell r="H387" t="str">
            <v>F</v>
          </cell>
          <cell r="I387" t="str">
            <v>INIC F</v>
          </cell>
          <cell r="J387" t="str">
            <v>S</v>
          </cell>
          <cell r="K387" t="str">
            <v>S</v>
          </cell>
        </row>
        <row r="388">
          <cell r="A388">
            <v>387</v>
          </cell>
          <cell r="B388">
            <v>342026</v>
          </cell>
          <cell r="C388" t="str">
            <v>Eb 2,3/s Luís De Camões</v>
          </cell>
          <cell r="D388" t="str">
            <v>Patrícia Nunes</v>
          </cell>
          <cell r="E388">
            <v>15068607</v>
          </cell>
          <cell r="F388">
            <v>2000</v>
          </cell>
          <cell r="G388" t="str">
            <v>INIC F</v>
          </cell>
          <cell r="H388" t="str">
            <v>F</v>
          </cell>
          <cell r="I388" t="str">
            <v>INIC F</v>
          </cell>
          <cell r="J388" t="str">
            <v>S</v>
          </cell>
        </row>
        <row r="389">
          <cell r="A389">
            <v>388</v>
          </cell>
          <cell r="B389">
            <v>342026</v>
          </cell>
          <cell r="C389" t="str">
            <v>Eb 2,3/s Luís De Camões</v>
          </cell>
          <cell r="D389" t="str">
            <v>Vitória Teixeira</v>
          </cell>
          <cell r="E389">
            <v>14610758</v>
          </cell>
          <cell r="F389">
            <v>2001</v>
          </cell>
          <cell r="G389" t="str">
            <v>INIC F</v>
          </cell>
          <cell r="H389" t="str">
            <v>F</v>
          </cell>
          <cell r="I389" t="str">
            <v>INIC F</v>
          </cell>
          <cell r="L389" t="str">
            <v>S</v>
          </cell>
        </row>
        <row r="390">
          <cell r="A390">
            <v>389</v>
          </cell>
          <cell r="B390">
            <v>342026</v>
          </cell>
          <cell r="C390" t="str">
            <v>Eb 2,3/s Luís De Camões</v>
          </cell>
          <cell r="D390" t="str">
            <v>José Matos</v>
          </cell>
          <cell r="E390">
            <v>15717125</v>
          </cell>
          <cell r="F390">
            <v>2000</v>
          </cell>
          <cell r="G390" t="str">
            <v>INIC M</v>
          </cell>
          <cell r="H390" t="str">
            <v>M</v>
          </cell>
          <cell r="I390" t="str">
            <v>INIC M</v>
          </cell>
          <cell r="J390" t="str">
            <v>S</v>
          </cell>
          <cell r="K390" t="str">
            <v>S</v>
          </cell>
        </row>
        <row r="391">
          <cell r="A391">
            <v>390</v>
          </cell>
          <cell r="B391">
            <v>342026</v>
          </cell>
          <cell r="C391" t="str">
            <v>Eb 2,3/s Luís De Camões</v>
          </cell>
          <cell r="D391" t="str">
            <v>Tomás Ferreira</v>
          </cell>
          <cell r="E391">
            <v>14994038</v>
          </cell>
          <cell r="F391">
            <v>2001</v>
          </cell>
          <cell r="G391" t="str">
            <v>INIC M</v>
          </cell>
          <cell r="H391" t="str">
            <v>M</v>
          </cell>
          <cell r="I391" t="str">
            <v>INIC M</v>
          </cell>
          <cell r="J391" t="str">
            <v>S</v>
          </cell>
        </row>
        <row r="392">
          <cell r="A392">
            <v>391</v>
          </cell>
          <cell r="B392">
            <v>342026</v>
          </cell>
          <cell r="C392" t="str">
            <v>Eb 2,3/s Luís De Camões</v>
          </cell>
          <cell r="D392" t="str">
            <v>Diogo Leal</v>
          </cell>
          <cell r="E392">
            <v>15810501</v>
          </cell>
          <cell r="F392">
            <v>2000</v>
          </cell>
          <cell r="G392" t="str">
            <v>INIC M</v>
          </cell>
          <cell r="H392" t="str">
            <v>M</v>
          </cell>
          <cell r="I392" t="str">
            <v>INIC M</v>
          </cell>
          <cell r="L392" t="str">
            <v>S</v>
          </cell>
        </row>
        <row r="393">
          <cell r="A393">
            <v>392</v>
          </cell>
          <cell r="B393">
            <v>342026</v>
          </cell>
          <cell r="C393" t="str">
            <v>Eb 2,3/s Luís De Camões</v>
          </cell>
          <cell r="D393" t="str">
            <v>Cláudia Marçalo</v>
          </cell>
          <cell r="E393">
            <v>30066080</v>
          </cell>
          <cell r="F393">
            <v>1999</v>
          </cell>
          <cell r="G393" t="str">
            <v>JUV F</v>
          </cell>
          <cell r="H393" t="str">
            <v>F</v>
          </cell>
          <cell r="I393" t="str">
            <v>JUV F</v>
          </cell>
          <cell r="J393" t="str">
            <v>S</v>
          </cell>
        </row>
        <row r="394">
          <cell r="A394">
            <v>393</v>
          </cell>
          <cell r="B394">
            <v>342026</v>
          </cell>
          <cell r="C394" t="str">
            <v>Eb 2,3/s Luís De Camões</v>
          </cell>
          <cell r="D394" t="str">
            <v>Ruben Morais</v>
          </cell>
          <cell r="E394">
            <v>15262940</v>
          </cell>
          <cell r="F394">
            <v>1998</v>
          </cell>
          <cell r="G394" t="str">
            <v>JUV M</v>
          </cell>
          <cell r="H394" t="str">
            <v>M</v>
          </cell>
          <cell r="I394" t="str">
            <v>JUV M</v>
          </cell>
          <cell r="J394" t="str">
            <v>S</v>
          </cell>
        </row>
        <row r="395">
          <cell r="A395">
            <v>394</v>
          </cell>
          <cell r="B395">
            <v>342026</v>
          </cell>
          <cell r="C395" t="str">
            <v>Eb 2,3/s Luís De Camões</v>
          </cell>
          <cell r="D395" t="str">
            <v>João Barata</v>
          </cell>
          <cell r="E395">
            <v>15364310</v>
          </cell>
          <cell r="F395">
            <v>1998</v>
          </cell>
          <cell r="G395" t="str">
            <v>JUV M</v>
          </cell>
          <cell r="H395" t="str">
            <v>M</v>
          </cell>
          <cell r="I395" t="str">
            <v>JUV M</v>
          </cell>
          <cell r="J395" t="str">
            <v>S</v>
          </cell>
        </row>
        <row r="396">
          <cell r="A396">
            <v>395</v>
          </cell>
          <cell r="B396">
            <v>342026</v>
          </cell>
          <cell r="C396" t="str">
            <v>Eb 2,3/s Luís De Camões</v>
          </cell>
          <cell r="D396" t="str">
            <v>Airton Santos</v>
          </cell>
          <cell r="E396">
            <v>15885953</v>
          </cell>
          <cell r="F396">
            <v>1999</v>
          </cell>
          <cell r="G396" t="str">
            <v>JUV M</v>
          </cell>
          <cell r="H396" t="str">
            <v>M</v>
          </cell>
          <cell r="I396" t="str">
            <v>JUV M</v>
          </cell>
          <cell r="K396" t="str">
            <v>S</v>
          </cell>
        </row>
        <row r="397">
          <cell r="A397">
            <v>396</v>
          </cell>
          <cell r="B397">
            <v>342026</v>
          </cell>
          <cell r="C397" t="str">
            <v>Eb 2,3/s Luís De Camões</v>
          </cell>
          <cell r="D397" t="str">
            <v>Rafael Silva</v>
          </cell>
          <cell r="E397">
            <v>15557576</v>
          </cell>
          <cell r="F397">
            <v>1999</v>
          </cell>
          <cell r="G397" t="str">
            <v>JUV M</v>
          </cell>
          <cell r="H397" t="str">
            <v>M</v>
          </cell>
          <cell r="I397" t="str">
            <v>JUV M</v>
          </cell>
          <cell r="L397" t="str">
            <v>S</v>
          </cell>
        </row>
        <row r="398">
          <cell r="A398">
            <v>397</v>
          </cell>
          <cell r="B398">
            <v>310372</v>
          </cell>
          <cell r="C398" t="str">
            <v>Eb 2,3/s Mação</v>
          </cell>
          <cell r="D398" t="str">
            <v>Margarida Monteiro</v>
          </cell>
          <cell r="E398" t="str">
            <v>310805104ZZ4</v>
          </cell>
          <cell r="F398">
            <v>2004</v>
          </cell>
          <cell r="G398" t="str">
            <v>INFA F</v>
          </cell>
          <cell r="H398" t="str">
            <v>F</v>
          </cell>
          <cell r="I398" t="str">
            <v>INFA F</v>
          </cell>
          <cell r="J398" t="str">
            <v>S</v>
          </cell>
          <cell r="K398" t="str">
            <v>S</v>
          </cell>
        </row>
        <row r="399">
          <cell r="A399">
            <v>398</v>
          </cell>
          <cell r="B399">
            <v>310372</v>
          </cell>
          <cell r="C399" t="str">
            <v>Eb 2,3/s Mação</v>
          </cell>
          <cell r="D399" t="str">
            <v>Leticia Oliveira</v>
          </cell>
          <cell r="E399" t="str">
            <v>301830436ZZ8</v>
          </cell>
          <cell r="F399">
            <v>2004</v>
          </cell>
          <cell r="G399" t="str">
            <v>INFA F</v>
          </cell>
          <cell r="H399" t="str">
            <v>F</v>
          </cell>
          <cell r="I399" t="str">
            <v>INFA F</v>
          </cell>
          <cell r="J399" t="str">
            <v>S</v>
          </cell>
        </row>
        <row r="400">
          <cell r="A400">
            <v>399</v>
          </cell>
          <cell r="B400">
            <v>310372</v>
          </cell>
          <cell r="C400" t="str">
            <v>Eb 2,3/s Mação</v>
          </cell>
          <cell r="D400" t="str">
            <v>Cristina Matos</v>
          </cell>
          <cell r="E400" t="str">
            <v>309392241ZZ5</v>
          </cell>
          <cell r="F400">
            <v>2003</v>
          </cell>
          <cell r="G400" t="str">
            <v>INFA F</v>
          </cell>
          <cell r="H400" t="str">
            <v>F</v>
          </cell>
          <cell r="I400" t="str">
            <v>INFA F</v>
          </cell>
          <cell r="J400" t="str">
            <v>S</v>
          </cell>
        </row>
        <row r="401">
          <cell r="A401">
            <v>400</v>
          </cell>
          <cell r="B401">
            <v>310372</v>
          </cell>
          <cell r="C401" t="str">
            <v>Eb 2,3/s Mação</v>
          </cell>
          <cell r="D401" t="str">
            <v>Mónica Silva</v>
          </cell>
          <cell r="E401" t="str">
            <v>157382575ZY3</v>
          </cell>
          <cell r="F401">
            <v>2002</v>
          </cell>
          <cell r="G401" t="str">
            <v>INFA F</v>
          </cell>
          <cell r="H401" t="str">
            <v>F</v>
          </cell>
          <cell r="I401" t="str">
            <v>INFA F</v>
          </cell>
          <cell r="J401" t="str">
            <v>S</v>
          </cell>
        </row>
        <row r="402">
          <cell r="A402">
            <v>401</v>
          </cell>
          <cell r="B402">
            <v>310372</v>
          </cell>
          <cell r="C402" t="str">
            <v>Eb 2,3/s Mação</v>
          </cell>
          <cell r="D402" t="str">
            <v>André Loureiro</v>
          </cell>
          <cell r="E402" t="str">
            <v>147876214ZZ1</v>
          </cell>
          <cell r="F402">
            <v>2004</v>
          </cell>
          <cell r="G402" t="str">
            <v>INFA M</v>
          </cell>
          <cell r="H402" t="str">
            <v>M</v>
          </cell>
          <cell r="I402" t="str">
            <v>INFA M</v>
          </cell>
          <cell r="J402" t="str">
            <v>S</v>
          </cell>
          <cell r="K402" t="str">
            <v>S</v>
          </cell>
        </row>
        <row r="403">
          <cell r="A403">
            <v>402</v>
          </cell>
          <cell r="B403">
            <v>310372</v>
          </cell>
          <cell r="C403" t="str">
            <v>Eb 2,3/s Mação</v>
          </cell>
          <cell r="D403" t="str">
            <v>João Lopes</v>
          </cell>
          <cell r="E403" t="str">
            <v>300987560ZZ8</v>
          </cell>
          <cell r="F403">
            <v>2004</v>
          </cell>
          <cell r="G403" t="str">
            <v>INFA M</v>
          </cell>
          <cell r="H403" t="str">
            <v>M</v>
          </cell>
          <cell r="I403" t="str">
            <v>INFA M</v>
          </cell>
          <cell r="J403" t="str">
            <v>S</v>
          </cell>
        </row>
        <row r="404">
          <cell r="A404">
            <v>403</v>
          </cell>
          <cell r="B404">
            <v>310372</v>
          </cell>
          <cell r="C404" t="str">
            <v>Eb 2,3/s Mação</v>
          </cell>
          <cell r="D404" t="str">
            <v>Bernardo Fontes</v>
          </cell>
          <cell r="E404" t="str">
            <v>156869549ZZ9</v>
          </cell>
          <cell r="F404">
            <v>2004</v>
          </cell>
          <cell r="G404" t="str">
            <v>INFA M</v>
          </cell>
          <cell r="H404" t="str">
            <v>M</v>
          </cell>
          <cell r="I404" t="str">
            <v>INFA M</v>
          </cell>
          <cell r="L404" t="str">
            <v>S</v>
          </cell>
        </row>
        <row r="405">
          <cell r="A405">
            <v>404</v>
          </cell>
          <cell r="B405">
            <v>310372</v>
          </cell>
          <cell r="C405" t="str">
            <v>Eb 2,3/s Mação</v>
          </cell>
          <cell r="D405" t="str">
            <v>Raquel Matos</v>
          </cell>
          <cell r="E405" t="str">
            <v>309392608ZZ5</v>
          </cell>
          <cell r="F405">
            <v>2003</v>
          </cell>
          <cell r="G405" t="str">
            <v>INFB F</v>
          </cell>
          <cell r="H405" t="str">
            <v>F</v>
          </cell>
          <cell r="I405" t="str">
            <v>INFB F</v>
          </cell>
          <cell r="K405" t="str">
            <v>S</v>
          </cell>
        </row>
        <row r="406">
          <cell r="A406">
            <v>405</v>
          </cell>
          <cell r="B406">
            <v>310372</v>
          </cell>
          <cell r="C406" t="str">
            <v>Eb 2,3/s Mação</v>
          </cell>
          <cell r="D406" t="str">
            <v>Sara Bento</v>
          </cell>
          <cell r="E406" t="str">
            <v>152907530ZZ3</v>
          </cell>
          <cell r="F406">
            <v>2002</v>
          </cell>
          <cell r="G406" t="str">
            <v>INFB F</v>
          </cell>
          <cell r="H406" t="str">
            <v>F</v>
          </cell>
          <cell r="I406" t="str">
            <v>INFB F</v>
          </cell>
          <cell r="L406" t="str">
            <v>S</v>
          </cell>
        </row>
        <row r="407">
          <cell r="A407">
            <v>406</v>
          </cell>
          <cell r="B407">
            <v>310372</v>
          </cell>
          <cell r="C407" t="str">
            <v>Eb 2,3/s Mação</v>
          </cell>
          <cell r="D407" t="str">
            <v>David Dias</v>
          </cell>
          <cell r="E407" t="str">
            <v>309555884ZZ5</v>
          </cell>
          <cell r="F407">
            <v>2002</v>
          </cell>
          <cell r="G407" t="str">
            <v>INFB M</v>
          </cell>
          <cell r="H407" t="str">
            <v>M</v>
          </cell>
          <cell r="I407" t="str">
            <v>INFB M</v>
          </cell>
          <cell r="J407" t="str">
            <v>S</v>
          </cell>
          <cell r="K407" t="str">
            <v>S</v>
          </cell>
        </row>
        <row r="408">
          <cell r="A408">
            <v>407</v>
          </cell>
          <cell r="B408">
            <v>310372</v>
          </cell>
          <cell r="C408" t="str">
            <v>Eb 2,3/s Mação</v>
          </cell>
          <cell r="D408" t="str">
            <v>João Garcia</v>
          </cell>
          <cell r="E408" t="str">
            <v>154980004ZZ2</v>
          </cell>
          <cell r="F408">
            <v>2002</v>
          </cell>
          <cell r="G408" t="str">
            <v>INFB M</v>
          </cell>
          <cell r="H408" t="str">
            <v>M</v>
          </cell>
          <cell r="I408" t="str">
            <v>INFB M</v>
          </cell>
          <cell r="J408" t="str">
            <v>S</v>
          </cell>
        </row>
        <row r="409">
          <cell r="A409">
            <v>408</v>
          </cell>
          <cell r="B409">
            <v>310372</v>
          </cell>
          <cell r="C409" t="str">
            <v>Eb 2,3/s Mação</v>
          </cell>
          <cell r="D409" t="str">
            <v>Ruben Catarino</v>
          </cell>
          <cell r="E409" t="str">
            <v>151871299ZZ9</v>
          </cell>
          <cell r="F409">
            <v>2002</v>
          </cell>
          <cell r="G409" t="str">
            <v>INFB M</v>
          </cell>
          <cell r="H409" t="str">
            <v>M</v>
          </cell>
          <cell r="I409" t="str">
            <v>INFB M</v>
          </cell>
          <cell r="L409" t="str">
            <v>S</v>
          </cell>
        </row>
        <row r="410">
          <cell r="A410">
            <v>409</v>
          </cell>
          <cell r="B410">
            <v>310372</v>
          </cell>
          <cell r="C410" t="str">
            <v>Eb 2,3/s Mação</v>
          </cell>
          <cell r="D410" t="str">
            <v>Beatriz Santana</v>
          </cell>
          <cell r="E410" t="str">
            <v>145497399ZZ3</v>
          </cell>
          <cell r="F410">
            <v>2001</v>
          </cell>
          <cell r="G410" t="str">
            <v>INIC F</v>
          </cell>
          <cell r="H410" t="str">
            <v>F</v>
          </cell>
          <cell r="I410" t="str">
            <v>INIC F</v>
          </cell>
          <cell r="J410" t="str">
            <v>S</v>
          </cell>
          <cell r="K410" t="str">
            <v>S</v>
          </cell>
        </row>
        <row r="411">
          <cell r="A411">
            <v>410</v>
          </cell>
          <cell r="B411">
            <v>310372</v>
          </cell>
          <cell r="C411" t="str">
            <v>Eb 2,3/s Mação</v>
          </cell>
          <cell r="D411" t="str">
            <v>Clara Minhoto</v>
          </cell>
          <cell r="E411" t="str">
            <v>159589029ZY8</v>
          </cell>
          <cell r="F411">
            <v>2001</v>
          </cell>
          <cell r="G411" t="str">
            <v>INIC F</v>
          </cell>
          <cell r="H411" t="str">
            <v>F</v>
          </cell>
          <cell r="I411" t="str">
            <v>INIC F</v>
          </cell>
          <cell r="J411" t="str">
            <v>S</v>
          </cell>
        </row>
        <row r="412">
          <cell r="A412">
            <v>411</v>
          </cell>
          <cell r="B412">
            <v>310372</v>
          </cell>
          <cell r="C412" t="str">
            <v>Eb 2,3/s Mação</v>
          </cell>
          <cell r="D412" t="str">
            <v>Inês Barrocas</v>
          </cell>
          <cell r="E412" t="str">
            <v>302458697ZZ4</v>
          </cell>
          <cell r="F412">
            <v>2000</v>
          </cell>
          <cell r="G412" t="str">
            <v>INIC F</v>
          </cell>
          <cell r="H412" t="str">
            <v>F</v>
          </cell>
          <cell r="I412" t="str">
            <v>INIC F</v>
          </cell>
          <cell r="L412" t="str">
            <v>S</v>
          </cell>
        </row>
        <row r="413">
          <cell r="A413">
            <v>412</v>
          </cell>
          <cell r="B413">
            <v>310372</v>
          </cell>
          <cell r="C413" t="str">
            <v>Eb 2,3/s Mação</v>
          </cell>
          <cell r="D413" t="str">
            <v>Tiago Branco</v>
          </cell>
          <cell r="E413" t="str">
            <v>147759080ZY0</v>
          </cell>
          <cell r="F413">
            <v>2000</v>
          </cell>
          <cell r="G413" t="str">
            <v>INIC M</v>
          </cell>
          <cell r="H413" t="str">
            <v>M</v>
          </cell>
          <cell r="I413" t="str">
            <v>INIC M</v>
          </cell>
          <cell r="J413" t="str">
            <v>S</v>
          </cell>
          <cell r="K413" t="str">
            <v>S</v>
          </cell>
        </row>
        <row r="414">
          <cell r="A414">
            <v>413</v>
          </cell>
          <cell r="B414">
            <v>310372</v>
          </cell>
          <cell r="C414" t="str">
            <v>Eb 2,3/s Mação</v>
          </cell>
          <cell r="D414" t="str">
            <v>Hugo Matos</v>
          </cell>
          <cell r="E414" t="str">
            <v>157579328ZZ8</v>
          </cell>
          <cell r="F414">
            <v>2000</v>
          </cell>
          <cell r="G414" t="str">
            <v>INIC M</v>
          </cell>
          <cell r="H414" t="str">
            <v>M</v>
          </cell>
          <cell r="I414" t="str">
            <v>INIC M</v>
          </cell>
          <cell r="J414" t="str">
            <v>S</v>
          </cell>
        </row>
        <row r="415">
          <cell r="A415">
            <v>414</v>
          </cell>
          <cell r="B415">
            <v>310372</v>
          </cell>
          <cell r="C415" t="str">
            <v>Eb 2,3/s Mação</v>
          </cell>
          <cell r="D415" t="str">
            <v>Rui Vicente</v>
          </cell>
          <cell r="E415" t="str">
            <v>152948791ZZ2</v>
          </cell>
          <cell r="F415">
            <v>2000</v>
          </cell>
          <cell r="G415" t="str">
            <v>INIC M</v>
          </cell>
          <cell r="H415" t="str">
            <v>M</v>
          </cell>
          <cell r="I415" t="str">
            <v>INIC M</v>
          </cell>
          <cell r="L415" t="str">
            <v>S</v>
          </cell>
        </row>
        <row r="416">
          <cell r="A416">
            <v>415</v>
          </cell>
          <cell r="B416">
            <v>310372</v>
          </cell>
          <cell r="C416" t="str">
            <v>Eb 2,3/s Mação</v>
          </cell>
          <cell r="D416" t="str">
            <v>Vanessa Ribeiro</v>
          </cell>
          <cell r="E416" t="str">
            <v>149470614ZZ8</v>
          </cell>
          <cell r="F416">
            <v>1999</v>
          </cell>
          <cell r="G416" t="str">
            <v>JUV F</v>
          </cell>
          <cell r="H416" t="str">
            <v>F</v>
          </cell>
          <cell r="I416" t="str">
            <v>JUV F</v>
          </cell>
          <cell r="J416" t="str">
            <v>S</v>
          </cell>
        </row>
        <row r="417">
          <cell r="A417">
            <v>416</v>
          </cell>
          <cell r="B417">
            <v>310372</v>
          </cell>
          <cell r="C417" t="str">
            <v>Eb 2,3/s Mação</v>
          </cell>
          <cell r="D417" t="str">
            <v>Helder Pereira</v>
          </cell>
          <cell r="E417" t="str">
            <v>146144589ZZ6</v>
          </cell>
          <cell r="F417">
            <v>1998</v>
          </cell>
          <cell r="G417" t="str">
            <v>JUV M</v>
          </cell>
          <cell r="H417" t="str">
            <v>M</v>
          </cell>
          <cell r="I417" t="str">
            <v>JUV M</v>
          </cell>
          <cell r="J417" t="str">
            <v>S</v>
          </cell>
          <cell r="K417" t="str">
            <v>S</v>
          </cell>
        </row>
        <row r="418">
          <cell r="A418">
            <v>417</v>
          </cell>
          <cell r="B418">
            <v>310372</v>
          </cell>
          <cell r="C418" t="str">
            <v>Eb 2,3/s Mação</v>
          </cell>
          <cell r="D418" t="str">
            <v>João Ferreira</v>
          </cell>
          <cell r="E418" t="str">
            <v>151846006ZZ0</v>
          </cell>
          <cell r="F418">
            <v>1999</v>
          </cell>
          <cell r="G418" t="str">
            <v>JUV M</v>
          </cell>
          <cell r="H418" t="str">
            <v>M</v>
          </cell>
          <cell r="I418" t="str">
            <v>JUV M</v>
          </cell>
          <cell r="J418" t="str">
            <v>S</v>
          </cell>
        </row>
        <row r="419">
          <cell r="A419">
            <v>418</v>
          </cell>
          <cell r="B419">
            <v>310372</v>
          </cell>
          <cell r="C419" t="str">
            <v>Eb 2,3/s Mação</v>
          </cell>
          <cell r="D419" t="str">
            <v>Miguel Esteves</v>
          </cell>
          <cell r="E419" t="str">
            <v>155996622ZZ3</v>
          </cell>
          <cell r="F419">
            <v>1999</v>
          </cell>
          <cell r="G419" t="str">
            <v>JUV M</v>
          </cell>
          <cell r="H419" t="str">
            <v>M</v>
          </cell>
          <cell r="I419" t="str">
            <v>JUV M</v>
          </cell>
          <cell r="L419" t="str">
            <v>S</v>
          </cell>
        </row>
        <row r="420">
          <cell r="A420">
            <v>419</v>
          </cell>
          <cell r="B420">
            <v>171207</v>
          </cell>
          <cell r="C420" t="str">
            <v>Eb 2/3 D. Nuno Álvares Pereira</v>
          </cell>
          <cell r="D420" t="str">
            <v>Bárbara Farinha</v>
          </cell>
          <cell r="E420">
            <v>14906087</v>
          </cell>
          <cell r="F420">
            <v>2004</v>
          </cell>
          <cell r="G420" t="str">
            <v>INFA F</v>
          </cell>
          <cell r="H420" t="str">
            <v>F</v>
          </cell>
          <cell r="I420" t="str">
            <v>INFA F</v>
          </cell>
          <cell r="J420" t="str">
            <v>S</v>
          </cell>
        </row>
        <row r="421">
          <cell r="A421">
            <v>420</v>
          </cell>
          <cell r="B421">
            <v>171207</v>
          </cell>
          <cell r="C421" t="str">
            <v>Eb 2/3 D. Nuno Álvares Pereira</v>
          </cell>
          <cell r="D421" t="str">
            <v>Jéssica Rodrigues</v>
          </cell>
          <cell r="E421">
            <v>31420627</v>
          </cell>
          <cell r="F421">
            <v>2004</v>
          </cell>
          <cell r="G421" t="str">
            <v>INFA F</v>
          </cell>
          <cell r="H421" t="str">
            <v>F</v>
          </cell>
          <cell r="I421" t="str">
            <v>INFA F</v>
          </cell>
          <cell r="J421" t="str">
            <v>S</v>
          </cell>
        </row>
        <row r="422">
          <cell r="A422">
            <v>421</v>
          </cell>
          <cell r="B422">
            <v>171207</v>
          </cell>
          <cell r="C422" t="str">
            <v>Eb 2/3 D. Nuno Álvares Pereira</v>
          </cell>
          <cell r="D422" t="str">
            <v>Carolina Evaristo</v>
          </cell>
          <cell r="E422">
            <v>15964971</v>
          </cell>
          <cell r="F422">
            <v>2004</v>
          </cell>
          <cell r="G422" t="str">
            <v>INFA F</v>
          </cell>
          <cell r="H422" t="str">
            <v>F</v>
          </cell>
          <cell r="I422" t="str">
            <v>INFA F</v>
          </cell>
          <cell r="K422" t="str">
            <v>S</v>
          </cell>
        </row>
        <row r="423">
          <cell r="A423">
            <v>422</v>
          </cell>
          <cell r="B423">
            <v>171207</v>
          </cell>
          <cell r="C423" t="str">
            <v>Eb 2/3 D. Nuno Álvares Pereira</v>
          </cell>
          <cell r="D423" t="str">
            <v>Inês Silva</v>
          </cell>
          <cell r="E423">
            <v>31408196</v>
          </cell>
          <cell r="F423">
            <v>2004</v>
          </cell>
          <cell r="G423" t="str">
            <v>INFA F</v>
          </cell>
          <cell r="H423" t="str">
            <v>F</v>
          </cell>
          <cell r="I423" t="str">
            <v>INFA F</v>
          </cell>
          <cell r="L423" t="str">
            <v>S</v>
          </cell>
        </row>
        <row r="424">
          <cell r="A424">
            <v>423</v>
          </cell>
          <cell r="B424">
            <v>171207</v>
          </cell>
          <cell r="C424" t="str">
            <v>Eb 2/3 D. Nuno Álvares Pereira</v>
          </cell>
          <cell r="D424" t="str">
            <v>Rodrigo Martins</v>
          </cell>
          <cell r="E424">
            <v>15774216</v>
          </cell>
          <cell r="F424">
            <v>2004</v>
          </cell>
          <cell r="G424" t="str">
            <v>INFA M</v>
          </cell>
          <cell r="H424" t="str">
            <v>M</v>
          </cell>
          <cell r="I424" t="str">
            <v>INFA M</v>
          </cell>
          <cell r="J424" t="str">
            <v>S</v>
          </cell>
        </row>
        <row r="425">
          <cell r="A425">
            <v>424</v>
          </cell>
          <cell r="B425">
            <v>171207</v>
          </cell>
          <cell r="C425" t="str">
            <v>Eb 2/3 D. Nuno Álvares Pereira</v>
          </cell>
          <cell r="D425" t="str">
            <v>David Pereira</v>
          </cell>
          <cell r="E425">
            <v>31409867</v>
          </cell>
          <cell r="F425">
            <v>2004</v>
          </cell>
          <cell r="G425" t="str">
            <v>INFA M</v>
          </cell>
          <cell r="H425" t="str">
            <v>M</v>
          </cell>
          <cell r="I425" t="str">
            <v>INFA M</v>
          </cell>
          <cell r="J425" t="str">
            <v>S</v>
          </cell>
        </row>
        <row r="426">
          <cell r="A426">
            <v>425</v>
          </cell>
          <cell r="B426">
            <v>171207</v>
          </cell>
          <cell r="C426" t="str">
            <v>Eb 2/3 D. Nuno Álvares Pereira</v>
          </cell>
          <cell r="D426" t="str">
            <v>Filipe Gomes</v>
          </cell>
          <cell r="E426">
            <v>30779664</v>
          </cell>
          <cell r="F426">
            <v>2004</v>
          </cell>
          <cell r="G426" t="str">
            <v>INFA M</v>
          </cell>
          <cell r="H426" t="str">
            <v>M</v>
          </cell>
          <cell r="I426" t="str">
            <v>INFA M</v>
          </cell>
          <cell r="K426" t="str">
            <v>S</v>
          </cell>
        </row>
        <row r="427">
          <cell r="A427">
            <v>426</v>
          </cell>
          <cell r="B427">
            <v>171207</v>
          </cell>
          <cell r="C427" t="str">
            <v>Eb 2/3 D. Nuno Álvares Pereira</v>
          </cell>
          <cell r="D427" t="str">
            <v>Rodrigo Neves</v>
          </cell>
          <cell r="E427">
            <v>30900470</v>
          </cell>
          <cell r="F427">
            <v>2004</v>
          </cell>
          <cell r="G427" t="str">
            <v>INFA M</v>
          </cell>
          <cell r="H427" t="str">
            <v>M</v>
          </cell>
          <cell r="I427" t="str">
            <v>INFA M</v>
          </cell>
          <cell r="L427" t="str">
            <v>S</v>
          </cell>
        </row>
        <row r="428">
          <cell r="A428">
            <v>427</v>
          </cell>
          <cell r="B428">
            <v>171207</v>
          </cell>
          <cell r="C428" t="str">
            <v>Eb 2/3 D. Nuno Álvares Pereira</v>
          </cell>
          <cell r="D428" t="str">
            <v>Mariana Lopes</v>
          </cell>
          <cell r="E428">
            <v>14705536</v>
          </cell>
          <cell r="F428">
            <v>2003</v>
          </cell>
          <cell r="G428" t="str">
            <v>INFB F</v>
          </cell>
          <cell r="H428" t="str">
            <v>F</v>
          </cell>
          <cell r="I428" t="str">
            <v>INFB F</v>
          </cell>
          <cell r="J428" t="str">
            <v>S</v>
          </cell>
          <cell r="K428" t="str">
            <v>S</v>
          </cell>
        </row>
        <row r="429">
          <cell r="A429">
            <v>428</v>
          </cell>
          <cell r="B429">
            <v>171207</v>
          </cell>
          <cell r="C429" t="str">
            <v>Eb 2/3 D. Nuno Álvares Pereira</v>
          </cell>
          <cell r="D429" t="str">
            <v>António Ferreira</v>
          </cell>
          <cell r="E429">
            <v>15383609</v>
          </cell>
          <cell r="F429">
            <v>2003</v>
          </cell>
          <cell r="G429" t="str">
            <v>INFB M</v>
          </cell>
          <cell r="H429" t="str">
            <v>M</v>
          </cell>
          <cell r="I429" t="str">
            <v>INFB M</v>
          </cell>
          <cell r="J429" t="str">
            <v>S</v>
          </cell>
        </row>
        <row r="430">
          <cell r="A430">
            <v>429</v>
          </cell>
          <cell r="B430">
            <v>171207</v>
          </cell>
          <cell r="C430" t="str">
            <v>Eb 2/3 D. Nuno Álvares Pereira</v>
          </cell>
          <cell r="D430" t="str">
            <v>Diogo Ismail</v>
          </cell>
          <cell r="E430">
            <v>30976346</v>
          </cell>
          <cell r="F430">
            <v>2003</v>
          </cell>
          <cell r="G430" t="str">
            <v>INFB M</v>
          </cell>
          <cell r="H430" t="str">
            <v>M</v>
          </cell>
          <cell r="I430" t="str">
            <v>INFB M</v>
          </cell>
          <cell r="J430" t="str">
            <v>S</v>
          </cell>
        </row>
        <row r="431">
          <cell r="A431">
            <v>430</v>
          </cell>
          <cell r="B431">
            <v>171207</v>
          </cell>
          <cell r="C431" t="str">
            <v>Eb 2/3 D. Nuno Álvares Pereira</v>
          </cell>
          <cell r="D431" t="str">
            <v>Leonardo Coelho</v>
          </cell>
          <cell r="E431">
            <v>31192027</v>
          </cell>
          <cell r="F431">
            <v>2002</v>
          </cell>
          <cell r="G431" t="str">
            <v>INFB M</v>
          </cell>
          <cell r="H431" t="str">
            <v>M</v>
          </cell>
          <cell r="I431" t="str">
            <v>INFB M</v>
          </cell>
          <cell r="K431" t="str">
            <v>S</v>
          </cell>
        </row>
        <row r="432">
          <cell r="A432">
            <v>431</v>
          </cell>
          <cell r="B432">
            <v>171207</v>
          </cell>
          <cell r="C432" t="str">
            <v>Eb 2/3 D. Nuno Álvares Pereira</v>
          </cell>
          <cell r="D432" t="str">
            <v>António Stoffel</v>
          </cell>
          <cell r="E432">
            <v>30839357</v>
          </cell>
          <cell r="F432">
            <v>2003</v>
          </cell>
          <cell r="G432" t="str">
            <v>INFB M</v>
          </cell>
          <cell r="H432" t="str">
            <v>M</v>
          </cell>
          <cell r="I432" t="str">
            <v>INFB M</v>
          </cell>
          <cell r="L432" t="str">
            <v>S</v>
          </cell>
        </row>
        <row r="433">
          <cell r="A433">
            <v>432</v>
          </cell>
          <cell r="B433">
            <v>171207</v>
          </cell>
          <cell r="C433" t="str">
            <v>Eb 2/3 D. Nuno Álvares Pereira</v>
          </cell>
          <cell r="D433" t="str">
            <v>Carolina Ribeiro</v>
          </cell>
          <cell r="E433">
            <v>15080892</v>
          </cell>
          <cell r="F433">
            <v>2000</v>
          </cell>
          <cell r="G433" t="str">
            <v>INIC F</v>
          </cell>
          <cell r="H433" t="str">
            <v>F</v>
          </cell>
          <cell r="I433" t="str">
            <v>INIC F</v>
          </cell>
          <cell r="J433" t="str">
            <v>S</v>
          </cell>
          <cell r="K433" t="str">
            <v>S</v>
          </cell>
        </row>
        <row r="434">
          <cell r="A434">
            <v>433</v>
          </cell>
          <cell r="B434">
            <v>171207</v>
          </cell>
          <cell r="C434" t="str">
            <v>Eb 2/3 D. Nuno Álvares Pereira</v>
          </cell>
          <cell r="D434" t="str">
            <v>Eva Claro</v>
          </cell>
          <cell r="E434">
            <v>15187962</v>
          </cell>
          <cell r="F434">
            <v>2001</v>
          </cell>
          <cell r="G434" t="str">
            <v>INIC F</v>
          </cell>
          <cell r="H434" t="str">
            <v>F</v>
          </cell>
          <cell r="I434" t="str">
            <v>INIC F</v>
          </cell>
          <cell r="J434" t="str">
            <v>S</v>
          </cell>
        </row>
        <row r="435">
          <cell r="A435">
            <v>434</v>
          </cell>
          <cell r="B435">
            <v>171207</v>
          </cell>
          <cell r="C435" t="str">
            <v>Eb 2/3 D. Nuno Álvares Pereira</v>
          </cell>
          <cell r="D435" t="str">
            <v>Leonor Ferreira</v>
          </cell>
          <cell r="E435">
            <v>30695925</v>
          </cell>
          <cell r="F435">
            <v>2001</v>
          </cell>
          <cell r="G435" t="str">
            <v>INIC F</v>
          </cell>
          <cell r="H435" t="str">
            <v>F</v>
          </cell>
          <cell r="I435" t="str">
            <v>INIC F</v>
          </cell>
          <cell r="L435" t="str">
            <v>S</v>
          </cell>
        </row>
        <row r="436">
          <cell r="A436">
            <v>435</v>
          </cell>
          <cell r="B436">
            <v>171207</v>
          </cell>
          <cell r="C436" t="str">
            <v>Eb 2/3 D. Nuno Álvares Pereira</v>
          </cell>
          <cell r="D436" t="str">
            <v>Flávio Simões</v>
          </cell>
          <cell r="E436">
            <v>30091098</v>
          </cell>
          <cell r="F436">
            <v>2000</v>
          </cell>
          <cell r="G436" t="str">
            <v>INIC M</v>
          </cell>
          <cell r="H436" t="str">
            <v>M</v>
          </cell>
          <cell r="I436" t="str">
            <v>INIC M</v>
          </cell>
          <cell r="J436" t="str">
            <v>S</v>
          </cell>
        </row>
        <row r="437">
          <cell r="A437">
            <v>436</v>
          </cell>
          <cell r="B437">
            <v>171207</v>
          </cell>
          <cell r="C437" t="str">
            <v>Eb 2/3 D. Nuno Álvares Pereira</v>
          </cell>
          <cell r="D437" t="str">
            <v>Carlos Albuquerque</v>
          </cell>
          <cell r="E437">
            <v>30072278</v>
          </cell>
          <cell r="F437">
            <v>2001</v>
          </cell>
          <cell r="G437" t="str">
            <v>INIC M</v>
          </cell>
          <cell r="H437" t="str">
            <v>M</v>
          </cell>
          <cell r="I437" t="str">
            <v>INIC M</v>
          </cell>
          <cell r="J437" t="str">
            <v>S</v>
          </cell>
        </row>
        <row r="438">
          <cell r="A438">
            <v>437</v>
          </cell>
          <cell r="B438">
            <v>171207</v>
          </cell>
          <cell r="C438" t="str">
            <v>Eb 2/3 D. Nuno Álvares Pereira</v>
          </cell>
          <cell r="D438" t="str">
            <v>Duarte Coelho</v>
          </cell>
          <cell r="E438">
            <v>30347827</v>
          </cell>
          <cell r="F438">
            <v>2000</v>
          </cell>
          <cell r="G438" t="str">
            <v>INIC M</v>
          </cell>
          <cell r="H438" t="str">
            <v>M</v>
          </cell>
          <cell r="I438" t="str">
            <v>INIC M</v>
          </cell>
          <cell r="L438" t="str">
            <v>S</v>
          </cell>
        </row>
        <row r="439">
          <cell r="A439">
            <v>438</v>
          </cell>
          <cell r="B439">
            <v>171207</v>
          </cell>
          <cell r="C439" t="str">
            <v>Eb 2/3 D. Nuno Álvares Pereira</v>
          </cell>
          <cell r="D439" t="str">
            <v>Flávio Romero</v>
          </cell>
          <cell r="E439">
            <v>30023612</v>
          </cell>
          <cell r="F439">
            <v>1998</v>
          </cell>
          <cell r="G439" t="str">
            <v>JUV M</v>
          </cell>
          <cell r="H439" t="str">
            <v>M</v>
          </cell>
          <cell r="I439" t="str">
            <v>JUV M</v>
          </cell>
          <cell r="L439" t="str">
            <v>S</v>
          </cell>
        </row>
        <row r="440">
          <cell r="A440">
            <v>439</v>
          </cell>
          <cell r="B440">
            <v>170240</v>
          </cell>
          <cell r="C440" t="str">
            <v>Eb 23 Faz. Almeirim</v>
          </cell>
          <cell r="D440" t="str">
            <v>Diana Fidalgo</v>
          </cell>
          <cell r="E440">
            <v>15291614</v>
          </cell>
          <cell r="F440">
            <v>2004</v>
          </cell>
          <cell r="G440" t="str">
            <v>INFA F</v>
          </cell>
          <cell r="H440" t="str">
            <v>F</v>
          </cell>
          <cell r="I440" t="str">
            <v>INFA F</v>
          </cell>
          <cell r="J440" t="str">
            <v>S</v>
          </cell>
        </row>
        <row r="441">
          <cell r="A441">
            <v>440</v>
          </cell>
          <cell r="B441">
            <v>170240</v>
          </cell>
          <cell r="C441" t="str">
            <v>Eb 23 Faz. Almeirim</v>
          </cell>
          <cell r="D441" t="str">
            <v>Inês Montez Fidalgo</v>
          </cell>
          <cell r="E441">
            <v>14754805</v>
          </cell>
          <cell r="F441">
            <v>2004</v>
          </cell>
          <cell r="G441" t="str">
            <v>INFA F</v>
          </cell>
          <cell r="H441" t="str">
            <v>F</v>
          </cell>
          <cell r="I441" t="str">
            <v>INFA F</v>
          </cell>
          <cell r="J441" t="str">
            <v>S</v>
          </cell>
        </row>
        <row r="442">
          <cell r="A442">
            <v>441</v>
          </cell>
          <cell r="B442">
            <v>170240</v>
          </cell>
          <cell r="C442" t="str">
            <v>Eb 23 Faz. Almeirim</v>
          </cell>
          <cell r="D442" t="str">
            <v>Matilde Costa</v>
          </cell>
          <cell r="E442">
            <v>15849393</v>
          </cell>
          <cell r="F442">
            <v>2004</v>
          </cell>
          <cell r="G442" t="str">
            <v>INFA F</v>
          </cell>
          <cell r="H442" t="str">
            <v>F</v>
          </cell>
          <cell r="I442" t="str">
            <v>INFA F</v>
          </cell>
          <cell r="K442" t="str">
            <v>S</v>
          </cell>
        </row>
        <row r="443">
          <cell r="A443">
            <v>442</v>
          </cell>
          <cell r="B443">
            <v>170240</v>
          </cell>
          <cell r="C443" t="str">
            <v>Eb 23 Faz. Almeirim</v>
          </cell>
          <cell r="D443" t="str">
            <v>Jessica Silva</v>
          </cell>
          <cell r="E443">
            <v>15293433</v>
          </cell>
          <cell r="F443">
            <v>2004</v>
          </cell>
          <cell r="G443" t="str">
            <v>INFA F</v>
          </cell>
          <cell r="H443" t="str">
            <v>F</v>
          </cell>
          <cell r="I443" t="str">
            <v>INFA F</v>
          </cell>
          <cell r="L443" t="str">
            <v>S</v>
          </cell>
        </row>
        <row r="444">
          <cell r="A444">
            <v>443</v>
          </cell>
          <cell r="B444">
            <v>170240</v>
          </cell>
          <cell r="C444" t="str">
            <v>Eb 23 Faz. Almeirim</v>
          </cell>
          <cell r="D444" t="str">
            <v>João P. Salvador</v>
          </cell>
          <cell r="E444">
            <v>14934274</v>
          </cell>
          <cell r="F444">
            <v>2004</v>
          </cell>
          <cell r="G444" t="str">
            <v>INFA M</v>
          </cell>
          <cell r="H444" t="str">
            <v>M</v>
          </cell>
          <cell r="I444" t="str">
            <v>INFA M</v>
          </cell>
          <cell r="J444" t="str">
            <v>S</v>
          </cell>
        </row>
        <row r="445">
          <cell r="A445">
            <v>444</v>
          </cell>
          <cell r="B445">
            <v>170240</v>
          </cell>
          <cell r="C445" t="str">
            <v>Eb 23 Faz. Almeirim</v>
          </cell>
          <cell r="D445" t="str">
            <v>Simão Duarte</v>
          </cell>
          <cell r="E445">
            <v>14889528</v>
          </cell>
          <cell r="F445">
            <v>2004</v>
          </cell>
          <cell r="G445" t="str">
            <v>INFA M</v>
          </cell>
          <cell r="H445" t="str">
            <v>M</v>
          </cell>
          <cell r="I445" t="str">
            <v>INFA M</v>
          </cell>
          <cell r="J445" t="str">
            <v>S</v>
          </cell>
        </row>
        <row r="446">
          <cell r="A446">
            <v>445</v>
          </cell>
          <cell r="B446">
            <v>170240</v>
          </cell>
          <cell r="C446" t="str">
            <v>Eb 23 Faz. Almeirim</v>
          </cell>
          <cell r="D446" t="str">
            <v>Duarte Lopes</v>
          </cell>
          <cell r="E446">
            <v>30258128</v>
          </cell>
          <cell r="F446">
            <v>2004</v>
          </cell>
          <cell r="G446" t="str">
            <v>INFA M</v>
          </cell>
          <cell r="H446" t="str">
            <v>M</v>
          </cell>
          <cell r="I446" t="str">
            <v>INFA M</v>
          </cell>
          <cell r="K446" t="str">
            <v>S</v>
          </cell>
        </row>
        <row r="447">
          <cell r="A447">
            <v>446</v>
          </cell>
          <cell r="B447">
            <v>170240</v>
          </cell>
          <cell r="C447" t="str">
            <v>Eb 23 Faz. Almeirim</v>
          </cell>
          <cell r="D447" t="str">
            <v>João Cardoso</v>
          </cell>
          <cell r="E447">
            <v>15937103</v>
          </cell>
          <cell r="F447">
            <v>2004</v>
          </cell>
          <cell r="G447" t="str">
            <v>INFA M</v>
          </cell>
          <cell r="H447" t="str">
            <v>M</v>
          </cell>
          <cell r="I447" t="str">
            <v>INFA M</v>
          </cell>
          <cell r="L447" t="str">
            <v>S</v>
          </cell>
        </row>
        <row r="448">
          <cell r="A448">
            <v>447</v>
          </cell>
          <cell r="B448">
            <v>170240</v>
          </cell>
          <cell r="C448" t="str">
            <v>Eb 23 Faz. Almeirim</v>
          </cell>
          <cell r="D448" t="str">
            <v>Maria Santos</v>
          </cell>
          <cell r="E448">
            <v>14916776</v>
          </cell>
          <cell r="F448">
            <v>2002</v>
          </cell>
          <cell r="G448" t="str">
            <v>INFB F</v>
          </cell>
          <cell r="H448" t="str">
            <v>F</v>
          </cell>
          <cell r="I448" t="str">
            <v>INFB F</v>
          </cell>
          <cell r="J448" t="str">
            <v>S</v>
          </cell>
          <cell r="K448" t="str">
            <v>S</v>
          </cell>
        </row>
        <row r="449">
          <cell r="A449">
            <v>448</v>
          </cell>
          <cell r="B449">
            <v>170240</v>
          </cell>
          <cell r="C449" t="str">
            <v>Eb 23 Faz. Almeirim</v>
          </cell>
          <cell r="D449" t="str">
            <v>Margarida Silva</v>
          </cell>
          <cell r="E449">
            <v>15376965</v>
          </cell>
          <cell r="F449">
            <v>2002</v>
          </cell>
          <cell r="G449" t="str">
            <v>INFB F</v>
          </cell>
          <cell r="H449" t="str">
            <v>F</v>
          </cell>
          <cell r="I449" t="str">
            <v>INFB F</v>
          </cell>
          <cell r="J449" t="str">
            <v>S</v>
          </cell>
        </row>
        <row r="450">
          <cell r="A450">
            <v>449</v>
          </cell>
          <cell r="B450">
            <v>170240</v>
          </cell>
          <cell r="C450" t="str">
            <v>Eb 23 Faz. Almeirim</v>
          </cell>
          <cell r="D450" t="str">
            <v>Dora Pereira</v>
          </cell>
          <cell r="E450">
            <v>30968219</v>
          </cell>
          <cell r="F450">
            <v>2002</v>
          </cell>
          <cell r="G450" t="str">
            <v>INFB F</v>
          </cell>
          <cell r="H450" t="str">
            <v>F</v>
          </cell>
          <cell r="I450" t="str">
            <v>INFB F</v>
          </cell>
          <cell r="L450" t="str">
            <v>S</v>
          </cell>
        </row>
        <row r="451">
          <cell r="A451">
            <v>450</v>
          </cell>
          <cell r="B451">
            <v>170240</v>
          </cell>
          <cell r="C451" t="str">
            <v>Eb 23 Faz. Almeirim</v>
          </cell>
          <cell r="D451" t="str">
            <v>Afonso Vagarinho</v>
          </cell>
          <cell r="E451">
            <v>14832711</v>
          </cell>
          <cell r="F451">
            <v>2002</v>
          </cell>
          <cell r="G451" t="str">
            <v>INFB M</v>
          </cell>
          <cell r="H451" t="str">
            <v>M</v>
          </cell>
          <cell r="I451" t="str">
            <v>INFB M</v>
          </cell>
          <cell r="J451" t="str">
            <v>S</v>
          </cell>
          <cell r="K451" t="str">
            <v>S</v>
          </cell>
        </row>
        <row r="452">
          <cell r="A452">
            <v>451</v>
          </cell>
          <cell r="B452">
            <v>170240</v>
          </cell>
          <cell r="C452" t="str">
            <v>Eb 23 Faz. Almeirim</v>
          </cell>
          <cell r="D452" t="str">
            <v>Alexandre Matos</v>
          </cell>
          <cell r="E452">
            <v>15278967</v>
          </cell>
          <cell r="F452">
            <v>2002</v>
          </cell>
          <cell r="G452" t="str">
            <v>INFB M</v>
          </cell>
          <cell r="H452" t="str">
            <v>M</v>
          </cell>
          <cell r="I452" t="str">
            <v>INFB M</v>
          </cell>
          <cell r="J452" t="str">
            <v>S</v>
          </cell>
        </row>
        <row r="453">
          <cell r="A453">
            <v>452</v>
          </cell>
          <cell r="B453">
            <v>170240</v>
          </cell>
          <cell r="C453" t="str">
            <v>Eb 23 Faz. Almeirim</v>
          </cell>
          <cell r="D453" t="str">
            <v>João Malva</v>
          </cell>
          <cell r="E453">
            <v>30155179</v>
          </cell>
          <cell r="F453">
            <v>2002</v>
          </cell>
          <cell r="G453" t="str">
            <v>INFB M</v>
          </cell>
          <cell r="H453" t="str">
            <v>M</v>
          </cell>
          <cell r="I453" t="str">
            <v>INFB M</v>
          </cell>
          <cell r="L453" t="str">
            <v>S</v>
          </cell>
        </row>
        <row r="454">
          <cell r="A454">
            <v>453</v>
          </cell>
          <cell r="B454">
            <v>170240</v>
          </cell>
          <cell r="C454" t="str">
            <v>Eb 23 Faz. Almeirim</v>
          </cell>
          <cell r="D454" t="str">
            <v>Liliana Rodrigues</v>
          </cell>
          <cell r="E454">
            <v>142533599</v>
          </cell>
          <cell r="F454">
            <v>2001</v>
          </cell>
          <cell r="G454" t="str">
            <v>INIC F</v>
          </cell>
          <cell r="H454" t="str">
            <v>F</v>
          </cell>
          <cell r="I454" t="str">
            <v>INIC F</v>
          </cell>
          <cell r="J454" t="str">
            <v>S</v>
          </cell>
          <cell r="K454" t="str">
            <v>S</v>
          </cell>
        </row>
        <row r="455">
          <cell r="A455">
            <v>454</v>
          </cell>
          <cell r="B455">
            <v>170240</v>
          </cell>
          <cell r="C455" t="str">
            <v>Eb 23 Faz. Almeirim</v>
          </cell>
          <cell r="D455" t="str">
            <v>Bruna Ferreira</v>
          </cell>
          <cell r="E455">
            <v>14935225</v>
          </cell>
          <cell r="F455">
            <v>2001</v>
          </cell>
          <cell r="G455" t="str">
            <v>INIC F</v>
          </cell>
          <cell r="H455" t="str">
            <v>F</v>
          </cell>
          <cell r="I455" t="str">
            <v>INIC F</v>
          </cell>
          <cell r="J455" t="str">
            <v>S</v>
          </cell>
        </row>
        <row r="456">
          <cell r="A456">
            <v>455</v>
          </cell>
          <cell r="B456">
            <v>170240</v>
          </cell>
          <cell r="C456" t="str">
            <v>Eb 23 Faz. Almeirim</v>
          </cell>
          <cell r="D456" t="str">
            <v>Filipe Paixão</v>
          </cell>
          <cell r="E456">
            <v>15168404</v>
          </cell>
          <cell r="F456">
            <v>2000</v>
          </cell>
          <cell r="G456" t="str">
            <v>INIC F</v>
          </cell>
          <cell r="H456" t="str">
            <v>F</v>
          </cell>
          <cell r="I456" t="str">
            <v>INIC F</v>
          </cell>
          <cell r="L456" t="str">
            <v>S</v>
          </cell>
        </row>
        <row r="457">
          <cell r="A457">
            <v>456</v>
          </cell>
          <cell r="B457">
            <v>170240</v>
          </cell>
          <cell r="C457" t="str">
            <v>Eb 23 Faz. Almeirim</v>
          </cell>
          <cell r="D457" t="str">
            <v>Inês Fidalgo</v>
          </cell>
          <cell r="E457">
            <v>15852138</v>
          </cell>
          <cell r="F457">
            <v>2000</v>
          </cell>
          <cell r="G457" t="str">
            <v>INIC F</v>
          </cell>
          <cell r="H457" t="str">
            <v>F</v>
          </cell>
          <cell r="I457" t="str">
            <v>INIC F</v>
          </cell>
          <cell r="L457" t="str">
            <v>S</v>
          </cell>
        </row>
        <row r="458">
          <cell r="A458">
            <v>457</v>
          </cell>
          <cell r="B458">
            <v>170240</v>
          </cell>
          <cell r="C458" t="str">
            <v>Eb 23 Faz. Almeirim</v>
          </cell>
          <cell r="D458" t="str">
            <v>Miguel Nascimento</v>
          </cell>
          <cell r="E458">
            <v>13977387</v>
          </cell>
          <cell r="F458">
            <v>2000</v>
          </cell>
          <cell r="G458" t="str">
            <v>INIC M</v>
          </cell>
          <cell r="H458" t="str">
            <v>M</v>
          </cell>
          <cell r="I458" t="str">
            <v>INIC M</v>
          </cell>
          <cell r="J458" t="str">
            <v>S</v>
          </cell>
        </row>
        <row r="459">
          <cell r="A459">
            <v>458</v>
          </cell>
          <cell r="B459">
            <v>170240</v>
          </cell>
          <cell r="C459" t="str">
            <v>Eb 23 Faz. Almeirim</v>
          </cell>
          <cell r="D459" t="str">
            <v>Rodrigo Ferreira</v>
          </cell>
          <cell r="E459">
            <v>15847615</v>
          </cell>
          <cell r="F459">
            <v>2000</v>
          </cell>
          <cell r="G459" t="str">
            <v>INIC M</v>
          </cell>
          <cell r="H459" t="str">
            <v>M</v>
          </cell>
          <cell r="I459" t="str">
            <v>INIC M</v>
          </cell>
          <cell r="J459" t="str">
            <v>S</v>
          </cell>
        </row>
        <row r="460">
          <cell r="A460">
            <v>459</v>
          </cell>
          <cell r="B460">
            <v>170240</v>
          </cell>
          <cell r="C460" t="str">
            <v>Eb 23 Faz. Almeirim</v>
          </cell>
          <cell r="D460" t="str">
            <v>André Marques</v>
          </cell>
          <cell r="E460">
            <v>15847568</v>
          </cell>
          <cell r="F460">
            <v>2001</v>
          </cell>
          <cell r="G460" t="str">
            <v>INIC M</v>
          </cell>
          <cell r="H460" t="str">
            <v>M</v>
          </cell>
          <cell r="I460" t="str">
            <v>INIC M</v>
          </cell>
          <cell r="K460" t="str">
            <v>S</v>
          </cell>
        </row>
        <row r="461">
          <cell r="A461">
            <v>460</v>
          </cell>
          <cell r="B461">
            <v>1421670</v>
          </cell>
          <cell r="C461" t="str">
            <v>Eb Conde De Ourém</v>
          </cell>
          <cell r="D461" t="str">
            <v>Rita Silva</v>
          </cell>
          <cell r="E461" t="str">
            <v>303738804ZZ6</v>
          </cell>
          <cell r="F461">
            <v>2004</v>
          </cell>
          <cell r="G461" t="str">
            <v>INFA F</v>
          </cell>
          <cell r="H461" t="str">
            <v>F</v>
          </cell>
          <cell r="I461" t="str">
            <v>INFA F</v>
          </cell>
          <cell r="J461" t="str">
            <v>S</v>
          </cell>
          <cell r="K461" t="str">
            <v>S</v>
          </cell>
        </row>
        <row r="462">
          <cell r="A462">
            <v>461</v>
          </cell>
          <cell r="B462">
            <v>1421670</v>
          </cell>
          <cell r="C462" t="str">
            <v>Eb Conde De Ourém</v>
          </cell>
          <cell r="D462" t="str">
            <v>Maria Neves</v>
          </cell>
          <cell r="E462" t="str">
            <v>301038953ZZ2</v>
          </cell>
          <cell r="F462">
            <v>2004</v>
          </cell>
          <cell r="G462" t="str">
            <v>INFA F</v>
          </cell>
          <cell r="H462" t="str">
            <v>F</v>
          </cell>
          <cell r="I462" t="str">
            <v>INFA F</v>
          </cell>
          <cell r="J462" t="str">
            <v>S</v>
          </cell>
        </row>
        <row r="463">
          <cell r="A463">
            <v>462</v>
          </cell>
          <cell r="B463">
            <v>1421670</v>
          </cell>
          <cell r="C463" t="str">
            <v>Eb Conde De Ourém</v>
          </cell>
          <cell r="D463" t="str">
            <v>Madalena Velez</v>
          </cell>
          <cell r="E463" t="str">
            <v>149385420ZZ4</v>
          </cell>
          <cell r="F463">
            <v>2004</v>
          </cell>
          <cell r="G463" t="str">
            <v>INFA F</v>
          </cell>
          <cell r="H463" t="str">
            <v>F</v>
          </cell>
          <cell r="I463" t="str">
            <v>INFA F</v>
          </cell>
          <cell r="L463" t="str">
            <v>S</v>
          </cell>
        </row>
        <row r="464">
          <cell r="A464">
            <v>463</v>
          </cell>
          <cell r="B464">
            <v>1421670</v>
          </cell>
          <cell r="C464" t="str">
            <v>Eb Conde De Ourém</v>
          </cell>
          <cell r="D464" t="str">
            <v>Pedro Monteiro</v>
          </cell>
          <cell r="E464" t="str">
            <v>149061870ZZ1</v>
          </cell>
          <cell r="F464">
            <v>2004</v>
          </cell>
          <cell r="G464" t="str">
            <v>INFA M</v>
          </cell>
          <cell r="H464" t="str">
            <v>M</v>
          </cell>
          <cell r="I464" t="str">
            <v>INFA M</v>
          </cell>
          <cell r="J464" t="str">
            <v>S</v>
          </cell>
        </row>
        <row r="465">
          <cell r="A465">
            <v>464</v>
          </cell>
          <cell r="B465">
            <v>1421670</v>
          </cell>
          <cell r="C465" t="str">
            <v>Eb Conde De Ourém</v>
          </cell>
          <cell r="D465" t="str">
            <v>Miguel Silva</v>
          </cell>
          <cell r="E465" t="str">
            <v>307727670ZZ5</v>
          </cell>
          <cell r="F465">
            <v>2004</v>
          </cell>
          <cell r="G465" t="str">
            <v>INFA M</v>
          </cell>
          <cell r="H465" t="str">
            <v>M</v>
          </cell>
          <cell r="I465" t="str">
            <v>INFA M</v>
          </cell>
          <cell r="J465" t="str">
            <v>S</v>
          </cell>
        </row>
        <row r="466">
          <cell r="A466">
            <v>465</v>
          </cell>
          <cell r="B466">
            <v>1421670</v>
          </cell>
          <cell r="C466" t="str">
            <v>Eb Conde De Ourém</v>
          </cell>
          <cell r="D466" t="str">
            <v>Tomás Simões</v>
          </cell>
          <cell r="E466" t="str">
            <v>303738804ZZ6</v>
          </cell>
          <cell r="F466">
            <v>2004</v>
          </cell>
          <cell r="G466" t="str">
            <v>INFA M</v>
          </cell>
          <cell r="H466" t="str">
            <v>M</v>
          </cell>
          <cell r="I466" t="str">
            <v>INFA M</v>
          </cell>
          <cell r="K466" t="str">
            <v>S</v>
          </cell>
        </row>
        <row r="467">
          <cell r="A467">
            <v>466</v>
          </cell>
          <cell r="B467">
            <v>1421670</v>
          </cell>
          <cell r="C467" t="str">
            <v>Eb Conde De Ourém</v>
          </cell>
          <cell r="D467" t="str">
            <v>Diogo Oliveira</v>
          </cell>
          <cell r="E467" t="str">
            <v>149385420ZZ4</v>
          </cell>
          <cell r="F467">
            <v>2004</v>
          </cell>
          <cell r="G467" t="str">
            <v>INFA M</v>
          </cell>
          <cell r="H467" t="str">
            <v>M</v>
          </cell>
          <cell r="I467" t="str">
            <v>INFA M</v>
          </cell>
          <cell r="L467" t="str">
            <v>S</v>
          </cell>
        </row>
        <row r="468">
          <cell r="A468">
            <v>467</v>
          </cell>
          <cell r="B468">
            <v>1421670</v>
          </cell>
          <cell r="C468" t="str">
            <v>Eb Conde De Ourém</v>
          </cell>
          <cell r="D468" t="str">
            <v>Mariana Fonseca</v>
          </cell>
          <cell r="E468" t="str">
            <v>300419570ZZ5</v>
          </cell>
          <cell r="F468">
            <v>2003</v>
          </cell>
          <cell r="G468" t="str">
            <v>INFB F</v>
          </cell>
          <cell r="H468" t="str">
            <v>F</v>
          </cell>
          <cell r="I468" t="str">
            <v>INFB F</v>
          </cell>
          <cell r="J468" t="str">
            <v>S</v>
          </cell>
        </row>
        <row r="469">
          <cell r="A469">
            <v>468</v>
          </cell>
          <cell r="B469">
            <v>1421670</v>
          </cell>
          <cell r="C469" t="str">
            <v>Eb Conde De Ourém</v>
          </cell>
          <cell r="D469" t="str">
            <v>Alexandra Pinto</v>
          </cell>
          <cell r="E469" t="str">
            <v>303550589ZZ8</v>
          </cell>
          <cell r="F469">
            <v>2003</v>
          </cell>
          <cell r="G469" t="str">
            <v>INFB F</v>
          </cell>
          <cell r="H469" t="str">
            <v>F</v>
          </cell>
          <cell r="I469" t="str">
            <v>INFB F</v>
          </cell>
          <cell r="J469" t="str">
            <v>S</v>
          </cell>
        </row>
        <row r="470">
          <cell r="A470">
            <v>469</v>
          </cell>
          <cell r="B470">
            <v>1421670</v>
          </cell>
          <cell r="C470" t="str">
            <v>Eb Conde De Ourém</v>
          </cell>
          <cell r="D470" t="str">
            <v>Andreia Inácio</v>
          </cell>
          <cell r="E470" t="str">
            <v>158930207zy8</v>
          </cell>
          <cell r="F470">
            <v>2002</v>
          </cell>
          <cell r="G470" t="str">
            <v>INFB F</v>
          </cell>
          <cell r="H470" t="str">
            <v>F</v>
          </cell>
          <cell r="I470" t="str">
            <v>INFB F</v>
          </cell>
          <cell r="K470" t="str">
            <v>S</v>
          </cell>
        </row>
        <row r="471">
          <cell r="A471">
            <v>470</v>
          </cell>
          <cell r="B471">
            <v>1421670</v>
          </cell>
          <cell r="C471" t="str">
            <v>Eb Conde De Ourém</v>
          </cell>
          <cell r="D471" t="str">
            <v>Diana Koshelyev</v>
          </cell>
          <cell r="E471">
            <v>54500802</v>
          </cell>
          <cell r="F471">
            <v>2002</v>
          </cell>
          <cell r="G471" t="str">
            <v>INFB F</v>
          </cell>
          <cell r="H471" t="str">
            <v>F</v>
          </cell>
          <cell r="I471" t="str">
            <v>INFB F</v>
          </cell>
          <cell r="L471" t="str">
            <v>S</v>
          </cell>
        </row>
        <row r="472">
          <cell r="A472">
            <v>471</v>
          </cell>
          <cell r="B472">
            <v>1421670</v>
          </cell>
          <cell r="C472" t="str">
            <v>Eb Conde De Ourém</v>
          </cell>
          <cell r="D472" t="str">
            <v>Ricardo Pereira</v>
          </cell>
          <cell r="E472" t="str">
            <v>307630560ZZ4</v>
          </cell>
          <cell r="F472">
            <v>2003</v>
          </cell>
          <cell r="G472" t="str">
            <v>INFB M</v>
          </cell>
          <cell r="H472" t="str">
            <v>M</v>
          </cell>
          <cell r="I472" t="str">
            <v>INFB M</v>
          </cell>
          <cell r="J472" t="str">
            <v>S</v>
          </cell>
        </row>
        <row r="473">
          <cell r="A473">
            <v>472</v>
          </cell>
          <cell r="B473">
            <v>1421670</v>
          </cell>
          <cell r="C473" t="str">
            <v>Eb Conde De Ourém</v>
          </cell>
          <cell r="D473" t="str">
            <v>Pedro Martins</v>
          </cell>
          <cell r="E473" t="str">
            <v>154723738zz0</v>
          </cell>
          <cell r="F473">
            <v>2002</v>
          </cell>
          <cell r="G473" t="str">
            <v>INFB M</v>
          </cell>
          <cell r="H473" t="str">
            <v>M</v>
          </cell>
          <cell r="I473" t="str">
            <v>INFB M</v>
          </cell>
          <cell r="J473" t="str">
            <v>S</v>
          </cell>
        </row>
        <row r="474">
          <cell r="A474">
            <v>473</v>
          </cell>
          <cell r="B474">
            <v>1421670</v>
          </cell>
          <cell r="C474" t="str">
            <v>Eb Conde De Ourém</v>
          </cell>
          <cell r="D474" t="str">
            <v>Bernardo Henriques</v>
          </cell>
          <cell r="E474" t="str">
            <v>154446645zz3</v>
          </cell>
          <cell r="F474">
            <v>2002</v>
          </cell>
          <cell r="G474" t="str">
            <v>INFB M</v>
          </cell>
          <cell r="H474" t="str">
            <v>M</v>
          </cell>
          <cell r="I474" t="str">
            <v>INFB M</v>
          </cell>
          <cell r="K474" t="str">
            <v>S</v>
          </cell>
        </row>
        <row r="475">
          <cell r="A475">
            <v>474</v>
          </cell>
          <cell r="B475">
            <v>1421670</v>
          </cell>
          <cell r="C475" t="str">
            <v>Eb Conde De Ourém</v>
          </cell>
          <cell r="D475" t="str">
            <v>Guilherme Veríssimo</v>
          </cell>
          <cell r="E475" t="str">
            <v>308298136ZZ4</v>
          </cell>
          <cell r="F475">
            <v>2003</v>
          </cell>
          <cell r="G475" t="str">
            <v>INFB M</v>
          </cell>
          <cell r="H475" t="str">
            <v>M</v>
          </cell>
          <cell r="I475" t="str">
            <v>INFB M</v>
          </cell>
          <cell r="L475" t="str">
            <v>S</v>
          </cell>
        </row>
        <row r="476">
          <cell r="A476">
            <v>475</v>
          </cell>
          <cell r="B476">
            <v>1416552</v>
          </cell>
          <cell r="C476" t="str">
            <v>Eb D. Manuel I - Pernes</v>
          </cell>
          <cell r="D476" t="str">
            <v>Inês Galhardo</v>
          </cell>
          <cell r="E476">
            <v>14741330</v>
          </cell>
          <cell r="F476">
            <v>2004</v>
          </cell>
          <cell r="G476" t="str">
            <v>INFA F</v>
          </cell>
          <cell r="H476" t="str">
            <v>F</v>
          </cell>
          <cell r="I476" t="str">
            <v>INFA F</v>
          </cell>
          <cell r="J476" t="str">
            <v>S</v>
          </cell>
          <cell r="K476" t="str">
            <v>S</v>
          </cell>
        </row>
        <row r="477">
          <cell r="A477">
            <v>476</v>
          </cell>
          <cell r="B477">
            <v>1416552</v>
          </cell>
          <cell r="C477" t="str">
            <v>Eb D. Manuel I - Pernes</v>
          </cell>
          <cell r="D477" t="str">
            <v>Carollina Veneno</v>
          </cell>
          <cell r="E477">
            <v>30376583</v>
          </cell>
          <cell r="F477">
            <v>2004</v>
          </cell>
          <cell r="G477" t="str">
            <v>INFA F</v>
          </cell>
          <cell r="H477" t="str">
            <v>F</v>
          </cell>
          <cell r="I477" t="str">
            <v>INFA F</v>
          </cell>
          <cell r="J477" t="str">
            <v>S</v>
          </cell>
        </row>
        <row r="478">
          <cell r="A478">
            <v>477</v>
          </cell>
          <cell r="B478">
            <v>1416552</v>
          </cell>
          <cell r="C478" t="str">
            <v>Eb D. Manuel I - Pernes</v>
          </cell>
          <cell r="D478" t="str">
            <v>Bruna Justino</v>
          </cell>
          <cell r="E478">
            <v>15030541</v>
          </cell>
          <cell r="F478">
            <v>2004</v>
          </cell>
          <cell r="G478" t="str">
            <v>INFA F</v>
          </cell>
          <cell r="H478" t="str">
            <v>F</v>
          </cell>
          <cell r="I478" t="str">
            <v>INFA F</v>
          </cell>
          <cell r="L478" t="str">
            <v>S</v>
          </cell>
        </row>
        <row r="479">
          <cell r="A479">
            <v>478</v>
          </cell>
          <cell r="B479">
            <v>1416552</v>
          </cell>
          <cell r="C479" t="str">
            <v>Eb D. Manuel I - Pernes</v>
          </cell>
          <cell r="D479" t="str">
            <v>Daniel Cintrão</v>
          </cell>
          <cell r="E479">
            <v>30377876</v>
          </cell>
          <cell r="F479">
            <v>2004</v>
          </cell>
          <cell r="G479" t="str">
            <v>INFA M</v>
          </cell>
          <cell r="H479" t="str">
            <v>M</v>
          </cell>
          <cell r="I479" t="str">
            <v>INFA M</v>
          </cell>
          <cell r="J479" t="str">
            <v>S</v>
          </cell>
        </row>
        <row r="480">
          <cell r="A480">
            <v>479</v>
          </cell>
          <cell r="B480">
            <v>1416552</v>
          </cell>
          <cell r="C480" t="str">
            <v>Eb D. Manuel I - Pernes</v>
          </cell>
          <cell r="D480" t="str">
            <v>Guilherme Pereira</v>
          </cell>
          <cell r="E480">
            <v>15207530</v>
          </cell>
          <cell r="F480">
            <v>2004</v>
          </cell>
          <cell r="G480" t="str">
            <v>INFA M</v>
          </cell>
          <cell r="H480" t="str">
            <v>M</v>
          </cell>
          <cell r="I480" t="str">
            <v>INFA M</v>
          </cell>
          <cell r="J480" t="str">
            <v>S</v>
          </cell>
          <cell r="K480" t="str">
            <v>S</v>
          </cell>
        </row>
        <row r="481">
          <cell r="A481">
            <v>480</v>
          </cell>
          <cell r="B481">
            <v>1416552</v>
          </cell>
          <cell r="C481" t="str">
            <v>Eb D. Manuel I - Pernes</v>
          </cell>
          <cell r="D481" t="str">
            <v>Rafael Batista</v>
          </cell>
          <cell r="E481">
            <v>15383875</v>
          </cell>
          <cell r="F481">
            <v>2004</v>
          </cell>
          <cell r="G481" t="str">
            <v>INFA M</v>
          </cell>
          <cell r="H481" t="str">
            <v>M</v>
          </cell>
          <cell r="I481" t="str">
            <v>INFA M</v>
          </cell>
          <cell r="L481" t="str">
            <v>S</v>
          </cell>
        </row>
        <row r="482">
          <cell r="A482">
            <v>481</v>
          </cell>
          <cell r="B482">
            <v>1416552</v>
          </cell>
          <cell r="C482" t="str">
            <v>Eb D. Manuel I - Pernes</v>
          </cell>
          <cell r="D482" t="str">
            <v>Beatriz Russo</v>
          </cell>
          <cell r="E482">
            <v>15214397</v>
          </cell>
          <cell r="F482">
            <v>2002</v>
          </cell>
          <cell r="G482" t="str">
            <v>INFB F</v>
          </cell>
          <cell r="H482" t="str">
            <v>F</v>
          </cell>
          <cell r="I482" t="str">
            <v>INFB F</v>
          </cell>
          <cell r="J482" t="str">
            <v>S</v>
          </cell>
          <cell r="K482" t="str">
            <v>S</v>
          </cell>
        </row>
        <row r="483">
          <cell r="A483">
            <v>482</v>
          </cell>
          <cell r="B483">
            <v>1416552</v>
          </cell>
          <cell r="C483" t="str">
            <v>Eb D. Manuel I - Pernes</v>
          </cell>
          <cell r="D483" t="str">
            <v>Maria Paulino</v>
          </cell>
          <cell r="E483">
            <v>30478174</v>
          </cell>
          <cell r="F483">
            <v>2002</v>
          </cell>
          <cell r="G483" t="str">
            <v>INFB F</v>
          </cell>
          <cell r="H483" t="str">
            <v>F</v>
          </cell>
          <cell r="I483" t="str">
            <v>INFB F</v>
          </cell>
          <cell r="J483" t="str">
            <v>S</v>
          </cell>
        </row>
        <row r="484">
          <cell r="A484">
            <v>483</v>
          </cell>
          <cell r="B484">
            <v>1416552</v>
          </cell>
          <cell r="C484" t="str">
            <v>Eb D. Manuel I - Pernes</v>
          </cell>
          <cell r="D484" t="str">
            <v>Mariana Góis</v>
          </cell>
          <cell r="E484">
            <v>15022705</v>
          </cell>
          <cell r="F484">
            <v>2002</v>
          </cell>
          <cell r="G484" t="str">
            <v>INFB F</v>
          </cell>
          <cell r="H484" t="str">
            <v>F</v>
          </cell>
          <cell r="I484" t="str">
            <v>INFB F</v>
          </cell>
          <cell r="L484" t="str">
            <v>S</v>
          </cell>
        </row>
        <row r="485">
          <cell r="A485">
            <v>484</v>
          </cell>
          <cell r="B485">
            <v>1416552</v>
          </cell>
          <cell r="C485" t="str">
            <v>Eb D. Manuel I - Pernes</v>
          </cell>
          <cell r="D485" t="str">
            <v>Diogo Carvalhal</v>
          </cell>
          <cell r="E485">
            <v>30233862</v>
          </cell>
          <cell r="F485">
            <v>2002</v>
          </cell>
          <cell r="G485" t="str">
            <v>INFB M</v>
          </cell>
          <cell r="H485" t="str">
            <v>M</v>
          </cell>
          <cell r="I485" t="str">
            <v>INFB M</v>
          </cell>
          <cell r="J485" t="str">
            <v>S</v>
          </cell>
        </row>
        <row r="486">
          <cell r="A486">
            <v>485</v>
          </cell>
          <cell r="B486">
            <v>1416552</v>
          </cell>
          <cell r="C486" t="str">
            <v>Eb D. Manuel I - Pernes</v>
          </cell>
          <cell r="D486" t="str">
            <v>Daniel Martinho</v>
          </cell>
          <cell r="E486">
            <v>30552457</v>
          </cell>
          <cell r="F486">
            <v>2002</v>
          </cell>
          <cell r="G486" t="str">
            <v>INFB M</v>
          </cell>
          <cell r="H486" t="str">
            <v>M</v>
          </cell>
          <cell r="I486" t="str">
            <v>INFB M</v>
          </cell>
          <cell r="J486" t="str">
            <v>S</v>
          </cell>
          <cell r="K486" t="str">
            <v>S</v>
          </cell>
        </row>
        <row r="487">
          <cell r="A487">
            <v>486</v>
          </cell>
          <cell r="B487">
            <v>1416552</v>
          </cell>
          <cell r="C487" t="str">
            <v>Eb D. Manuel I - Pernes</v>
          </cell>
          <cell r="D487" t="str">
            <v>Luis Moita</v>
          </cell>
          <cell r="E487">
            <v>30324544</v>
          </cell>
          <cell r="F487">
            <v>2002</v>
          </cell>
          <cell r="G487" t="str">
            <v>INFB M</v>
          </cell>
          <cell r="H487" t="str">
            <v>M</v>
          </cell>
          <cell r="I487" t="str">
            <v>INFB M</v>
          </cell>
          <cell r="L487" t="str">
            <v>S</v>
          </cell>
        </row>
        <row r="488">
          <cell r="A488">
            <v>487</v>
          </cell>
          <cell r="B488">
            <v>1416552</v>
          </cell>
          <cell r="C488" t="str">
            <v>Eb D. Manuel I - Pernes</v>
          </cell>
          <cell r="D488" t="str">
            <v>Ionela Sot</v>
          </cell>
          <cell r="E488">
            <v>6010422060</v>
          </cell>
          <cell r="F488">
            <v>2001</v>
          </cell>
          <cell r="G488" t="str">
            <v>INIC F</v>
          </cell>
          <cell r="H488" t="str">
            <v>F</v>
          </cell>
          <cell r="I488" t="str">
            <v>INIC F</v>
          </cell>
          <cell r="J488" t="str">
            <v>S</v>
          </cell>
        </row>
        <row r="489">
          <cell r="A489">
            <v>488</v>
          </cell>
          <cell r="B489">
            <v>1416552</v>
          </cell>
          <cell r="C489" t="str">
            <v>Eb D. Manuel I - Pernes</v>
          </cell>
          <cell r="D489" t="str">
            <v>Joana Ferreira</v>
          </cell>
          <cell r="E489">
            <v>30062891</v>
          </cell>
          <cell r="F489">
            <v>2001</v>
          </cell>
          <cell r="G489" t="str">
            <v>INIC F</v>
          </cell>
          <cell r="H489" t="str">
            <v>F</v>
          </cell>
          <cell r="I489" t="str">
            <v>INIC F</v>
          </cell>
          <cell r="J489" t="str">
            <v>S</v>
          </cell>
        </row>
        <row r="490">
          <cell r="A490">
            <v>489</v>
          </cell>
          <cell r="B490">
            <v>1416552</v>
          </cell>
          <cell r="C490" t="str">
            <v>Eb D. Manuel I - Pernes</v>
          </cell>
          <cell r="D490" t="str">
            <v>Beatriz Teopisto</v>
          </cell>
          <cell r="E490">
            <v>30254828</v>
          </cell>
          <cell r="F490">
            <v>2001</v>
          </cell>
          <cell r="G490" t="str">
            <v>INIC F</v>
          </cell>
          <cell r="H490" t="str">
            <v>F</v>
          </cell>
          <cell r="I490" t="str">
            <v>INIC F</v>
          </cell>
          <cell r="L490" t="str">
            <v>S</v>
          </cell>
        </row>
        <row r="491">
          <cell r="A491">
            <v>490</v>
          </cell>
          <cell r="B491">
            <v>1416552</v>
          </cell>
          <cell r="C491" t="str">
            <v>Eb D. Manuel I - Pernes</v>
          </cell>
          <cell r="D491" t="str">
            <v>Diogo Santos</v>
          </cell>
          <cell r="E491">
            <v>15030560</v>
          </cell>
          <cell r="F491">
            <v>2000</v>
          </cell>
          <cell r="G491" t="str">
            <v>INIC M</v>
          </cell>
          <cell r="H491" t="str">
            <v>M</v>
          </cell>
          <cell r="I491" t="str">
            <v>INIC M</v>
          </cell>
          <cell r="J491" t="str">
            <v>S</v>
          </cell>
        </row>
        <row r="492">
          <cell r="A492">
            <v>491</v>
          </cell>
          <cell r="B492">
            <v>1416552</v>
          </cell>
          <cell r="C492" t="str">
            <v>Eb D. Manuel I - Pernes</v>
          </cell>
          <cell r="D492" t="str">
            <v>Alexandre Epifânio</v>
          </cell>
          <cell r="E492">
            <v>14681099</v>
          </cell>
          <cell r="F492">
            <v>2000</v>
          </cell>
          <cell r="G492" t="str">
            <v>INIC M</v>
          </cell>
          <cell r="H492" t="str">
            <v>M</v>
          </cell>
          <cell r="I492" t="str">
            <v>INIC M</v>
          </cell>
          <cell r="J492" t="str">
            <v>S</v>
          </cell>
        </row>
        <row r="493">
          <cell r="A493">
            <v>492</v>
          </cell>
          <cell r="B493">
            <v>1416552</v>
          </cell>
          <cell r="C493" t="str">
            <v>Eb D. Manuel I - Pernes</v>
          </cell>
          <cell r="D493" t="str">
            <v>Leonardo Santos</v>
          </cell>
          <cell r="E493">
            <v>30144791</v>
          </cell>
          <cell r="F493">
            <v>2000</v>
          </cell>
          <cell r="G493" t="str">
            <v>INIC M</v>
          </cell>
          <cell r="H493" t="str">
            <v>M</v>
          </cell>
          <cell r="I493" t="str">
            <v>INIC M</v>
          </cell>
          <cell r="L493" t="str">
            <v>S</v>
          </cell>
        </row>
        <row r="494">
          <cell r="A494">
            <v>493</v>
          </cell>
          <cell r="B494">
            <v>1416552</v>
          </cell>
          <cell r="C494" t="str">
            <v>Eb D. Manuel I - Pernes</v>
          </cell>
          <cell r="D494" t="str">
            <v>Mariana Pynchuk</v>
          </cell>
          <cell r="E494" t="str">
            <v>921d441c4</v>
          </cell>
          <cell r="F494">
            <v>1999</v>
          </cell>
          <cell r="G494" t="str">
            <v>JUV F</v>
          </cell>
          <cell r="H494" t="str">
            <v>F</v>
          </cell>
          <cell r="I494" t="str">
            <v>JUV F</v>
          </cell>
          <cell r="L494" t="str">
            <v>S</v>
          </cell>
        </row>
        <row r="495">
          <cell r="A495">
            <v>494</v>
          </cell>
          <cell r="B495">
            <v>1416552</v>
          </cell>
          <cell r="C495" t="str">
            <v>Eb D. Manuel I - Pernes</v>
          </cell>
          <cell r="D495" t="str">
            <v>Gonçalo Felicíssimo</v>
          </cell>
          <cell r="E495">
            <v>30047723</v>
          </cell>
          <cell r="F495">
            <v>1999</v>
          </cell>
          <cell r="G495" t="str">
            <v>JUV M</v>
          </cell>
          <cell r="H495" t="str">
            <v>M</v>
          </cell>
          <cell r="I495" t="str">
            <v>JUV M</v>
          </cell>
          <cell r="L495" t="str">
            <v>S</v>
          </cell>
        </row>
        <row r="496">
          <cell r="A496">
            <v>495</v>
          </cell>
          <cell r="B496">
            <v>345295</v>
          </cell>
          <cell r="C496" t="str">
            <v>Eb D. Sancho I</v>
          </cell>
          <cell r="D496" t="str">
            <v>Maria Caetano</v>
          </cell>
          <cell r="E496">
            <v>149399804</v>
          </cell>
          <cell r="F496">
            <v>2004</v>
          </cell>
          <cell r="G496" t="str">
            <v>INFA F</v>
          </cell>
          <cell r="H496" t="str">
            <v>F</v>
          </cell>
          <cell r="I496" t="str">
            <v>INFA F</v>
          </cell>
          <cell r="J496" t="str">
            <v>S</v>
          </cell>
          <cell r="K496" t="str">
            <v>S</v>
          </cell>
        </row>
        <row r="497">
          <cell r="A497">
            <v>496</v>
          </cell>
          <cell r="B497">
            <v>345295</v>
          </cell>
          <cell r="C497" t="str">
            <v>Eb D. Sancho I</v>
          </cell>
          <cell r="D497" t="str">
            <v>Leticia Silva</v>
          </cell>
          <cell r="E497">
            <v>302579346</v>
          </cell>
          <cell r="F497">
            <v>2004</v>
          </cell>
          <cell r="G497" t="str">
            <v>INFA F</v>
          </cell>
          <cell r="H497" t="str">
            <v>F</v>
          </cell>
          <cell r="I497" t="str">
            <v>INFA F</v>
          </cell>
          <cell r="J497" t="str">
            <v>S</v>
          </cell>
        </row>
        <row r="498">
          <cell r="A498">
            <v>497</v>
          </cell>
          <cell r="B498">
            <v>345295</v>
          </cell>
          <cell r="C498" t="str">
            <v>Eb D. Sancho I</v>
          </cell>
          <cell r="D498" t="str">
            <v>Beatriz Ferreira</v>
          </cell>
          <cell r="E498">
            <v>159747520</v>
          </cell>
          <cell r="F498">
            <v>2004</v>
          </cell>
          <cell r="G498" t="str">
            <v>INFA F</v>
          </cell>
          <cell r="H498" t="str">
            <v>F</v>
          </cell>
          <cell r="I498" t="str">
            <v>INFA F</v>
          </cell>
          <cell r="L498" t="str">
            <v>S</v>
          </cell>
        </row>
        <row r="499">
          <cell r="A499">
            <v>498</v>
          </cell>
          <cell r="B499">
            <v>345295</v>
          </cell>
          <cell r="C499" t="str">
            <v>Eb D. Sancho I</v>
          </cell>
          <cell r="D499" t="str">
            <v>Diogo Soares</v>
          </cell>
          <cell r="E499">
            <v>159056780</v>
          </cell>
          <cell r="F499">
            <v>2004</v>
          </cell>
          <cell r="G499" t="str">
            <v>INFA M</v>
          </cell>
          <cell r="H499" t="str">
            <v>M</v>
          </cell>
          <cell r="I499" t="str">
            <v>INFA M</v>
          </cell>
          <cell r="J499" t="str">
            <v>S</v>
          </cell>
        </row>
        <row r="500">
          <cell r="A500">
            <v>499</v>
          </cell>
          <cell r="B500">
            <v>345295</v>
          </cell>
          <cell r="C500" t="str">
            <v>Eb D. Sancho I</v>
          </cell>
          <cell r="D500" t="str">
            <v>David Cunha</v>
          </cell>
          <cell r="E500">
            <v>310724104</v>
          </cell>
          <cell r="F500">
            <v>2004</v>
          </cell>
          <cell r="G500" t="str">
            <v>INFA M</v>
          </cell>
          <cell r="H500" t="str">
            <v>M</v>
          </cell>
          <cell r="I500" t="str">
            <v>INFA M</v>
          </cell>
          <cell r="J500" t="str">
            <v>S</v>
          </cell>
          <cell r="K500" t="str">
            <v>S</v>
          </cell>
        </row>
        <row r="501">
          <cell r="A501">
            <v>500</v>
          </cell>
          <cell r="B501">
            <v>345295</v>
          </cell>
          <cell r="C501" t="str">
            <v>Eb D. Sancho I</v>
          </cell>
          <cell r="D501" t="str">
            <v>Rodrigo Isidoro</v>
          </cell>
          <cell r="E501">
            <v>314228993</v>
          </cell>
          <cell r="F501">
            <v>2004</v>
          </cell>
          <cell r="G501" t="str">
            <v>INFA M</v>
          </cell>
          <cell r="H501" t="str">
            <v>M</v>
          </cell>
          <cell r="I501" t="str">
            <v>INFA M</v>
          </cell>
          <cell r="L501" t="str">
            <v>S</v>
          </cell>
        </row>
        <row r="502">
          <cell r="A502">
            <v>501</v>
          </cell>
          <cell r="B502">
            <v>345295</v>
          </cell>
          <cell r="C502" t="str">
            <v>Eb D. Sancho I</v>
          </cell>
          <cell r="D502" t="str">
            <v>Leonor Silva</v>
          </cell>
          <cell r="E502">
            <v>307914062</v>
          </cell>
          <cell r="F502">
            <v>2003</v>
          </cell>
          <cell r="G502" t="str">
            <v>INFB F</v>
          </cell>
          <cell r="H502" t="str">
            <v>F</v>
          </cell>
          <cell r="I502" t="str">
            <v>INFB F</v>
          </cell>
          <cell r="J502" t="str">
            <v>S</v>
          </cell>
        </row>
        <row r="503">
          <cell r="A503">
            <v>502</v>
          </cell>
          <cell r="B503">
            <v>345295</v>
          </cell>
          <cell r="C503" t="str">
            <v>Eb D. Sancho I</v>
          </cell>
          <cell r="D503" t="str">
            <v>Beatriz Santos</v>
          </cell>
          <cell r="E503">
            <v>150115636</v>
          </cell>
          <cell r="F503">
            <v>2002</v>
          </cell>
          <cell r="G503" t="str">
            <v>INFB F</v>
          </cell>
          <cell r="H503" t="str">
            <v>F</v>
          </cell>
          <cell r="I503" t="str">
            <v>INFB F</v>
          </cell>
          <cell r="J503" t="str">
            <v>S</v>
          </cell>
        </row>
        <row r="504">
          <cell r="A504">
            <v>503</v>
          </cell>
          <cell r="B504">
            <v>345295</v>
          </cell>
          <cell r="C504" t="str">
            <v>Eb D. Sancho I</v>
          </cell>
          <cell r="D504" t="str">
            <v>Matilde Ribeiro</v>
          </cell>
          <cell r="E504" t="str">
            <v>157253678Z</v>
          </cell>
          <cell r="F504">
            <v>2002</v>
          </cell>
          <cell r="G504" t="str">
            <v>INFB F</v>
          </cell>
          <cell r="H504" t="str">
            <v>F</v>
          </cell>
          <cell r="I504" t="str">
            <v>INFB F</v>
          </cell>
          <cell r="K504" t="str">
            <v>S</v>
          </cell>
        </row>
        <row r="505">
          <cell r="A505">
            <v>504</v>
          </cell>
          <cell r="B505">
            <v>345295</v>
          </cell>
          <cell r="C505" t="str">
            <v>Eb D. Sancho I</v>
          </cell>
          <cell r="D505" t="str">
            <v>Carlota Franco</v>
          </cell>
          <cell r="E505">
            <v>53812524</v>
          </cell>
          <cell r="F505">
            <v>2003</v>
          </cell>
          <cell r="G505" t="str">
            <v>INFB F</v>
          </cell>
          <cell r="H505" t="str">
            <v>F</v>
          </cell>
          <cell r="I505" t="str">
            <v>INFB F</v>
          </cell>
          <cell r="L505" t="str">
            <v>S</v>
          </cell>
        </row>
        <row r="506">
          <cell r="A506">
            <v>505</v>
          </cell>
          <cell r="B506">
            <v>345295</v>
          </cell>
          <cell r="C506" t="str">
            <v>Eb D. Sancho I</v>
          </cell>
          <cell r="D506" t="str">
            <v>Vitor Almeida</v>
          </cell>
          <cell r="E506">
            <v>306058472</v>
          </cell>
          <cell r="F506">
            <v>2002</v>
          </cell>
          <cell r="G506" t="str">
            <v>INFB M</v>
          </cell>
          <cell r="H506" t="str">
            <v>M</v>
          </cell>
          <cell r="I506" t="str">
            <v>INFB M</v>
          </cell>
          <cell r="J506" t="str">
            <v>S</v>
          </cell>
          <cell r="K506" t="str">
            <v>S</v>
          </cell>
        </row>
        <row r="507">
          <cell r="A507">
            <v>506</v>
          </cell>
          <cell r="B507">
            <v>345295</v>
          </cell>
          <cell r="C507" t="str">
            <v>Eb D. Sancho I</v>
          </cell>
          <cell r="D507" t="str">
            <v>Rafael Sobral</v>
          </cell>
          <cell r="E507">
            <v>152105719</v>
          </cell>
          <cell r="F507">
            <v>2002</v>
          </cell>
          <cell r="G507" t="str">
            <v>INFB M</v>
          </cell>
          <cell r="H507" t="str">
            <v>M</v>
          </cell>
          <cell r="I507" t="str">
            <v>INFB M</v>
          </cell>
          <cell r="J507" t="str">
            <v>S</v>
          </cell>
        </row>
        <row r="508">
          <cell r="A508">
            <v>507</v>
          </cell>
          <cell r="B508">
            <v>345295</v>
          </cell>
          <cell r="C508" t="str">
            <v>Eb D. Sancho I</v>
          </cell>
          <cell r="D508" t="str">
            <v>Pedro Barroso</v>
          </cell>
          <cell r="E508">
            <v>309881633</v>
          </cell>
          <cell r="F508">
            <v>2002</v>
          </cell>
          <cell r="G508" t="str">
            <v>INFB M</v>
          </cell>
          <cell r="H508" t="str">
            <v>M</v>
          </cell>
          <cell r="I508" t="str">
            <v>INFB M</v>
          </cell>
          <cell r="L508" t="str">
            <v>S</v>
          </cell>
        </row>
        <row r="509">
          <cell r="A509">
            <v>508</v>
          </cell>
          <cell r="B509">
            <v>345295</v>
          </cell>
          <cell r="C509" t="str">
            <v>Eb D. Sancho I</v>
          </cell>
          <cell r="D509" t="str">
            <v>Jéssica Teixeira</v>
          </cell>
          <cell r="E509">
            <v>307399222</v>
          </cell>
          <cell r="F509">
            <v>2000</v>
          </cell>
          <cell r="G509" t="str">
            <v>INIC F</v>
          </cell>
          <cell r="H509" t="str">
            <v>F</v>
          </cell>
          <cell r="I509" t="str">
            <v>INIC F</v>
          </cell>
          <cell r="J509" t="str">
            <v>S</v>
          </cell>
        </row>
        <row r="510">
          <cell r="A510">
            <v>509</v>
          </cell>
          <cell r="B510">
            <v>345295</v>
          </cell>
          <cell r="C510" t="str">
            <v>Eb D. Sancho I</v>
          </cell>
          <cell r="D510" t="str">
            <v>Verónica Nogueira</v>
          </cell>
          <cell r="E510">
            <v>307466493</v>
          </cell>
          <cell r="F510">
            <v>2001</v>
          </cell>
          <cell r="G510" t="str">
            <v>INIC F</v>
          </cell>
          <cell r="H510" t="str">
            <v>F</v>
          </cell>
          <cell r="I510" t="str">
            <v>INIC F</v>
          </cell>
          <cell r="J510" t="str">
            <v>S</v>
          </cell>
        </row>
        <row r="511">
          <cell r="A511">
            <v>510</v>
          </cell>
          <cell r="B511">
            <v>345295</v>
          </cell>
          <cell r="C511" t="str">
            <v>Eb D. Sancho I</v>
          </cell>
          <cell r="D511" t="str">
            <v>Mariana Franco</v>
          </cell>
          <cell r="E511">
            <v>153812540</v>
          </cell>
          <cell r="F511">
            <v>2000</v>
          </cell>
          <cell r="G511" t="str">
            <v>INIC F</v>
          </cell>
          <cell r="H511" t="str">
            <v>F</v>
          </cell>
          <cell r="I511" t="str">
            <v>INIC F</v>
          </cell>
          <cell r="K511" t="str">
            <v>S</v>
          </cell>
        </row>
        <row r="512">
          <cell r="A512">
            <v>511</v>
          </cell>
          <cell r="B512">
            <v>345295</v>
          </cell>
          <cell r="C512" t="str">
            <v>Eb D. Sancho I</v>
          </cell>
          <cell r="D512" t="str">
            <v>Maria Preciosa</v>
          </cell>
          <cell r="E512">
            <v>312181710</v>
          </cell>
          <cell r="F512">
            <v>2001</v>
          </cell>
          <cell r="G512" t="str">
            <v>INIC F</v>
          </cell>
          <cell r="H512" t="str">
            <v>F</v>
          </cell>
          <cell r="I512" t="str">
            <v>INIC F</v>
          </cell>
          <cell r="L512" t="str">
            <v>S</v>
          </cell>
        </row>
        <row r="513">
          <cell r="A513">
            <v>512</v>
          </cell>
          <cell r="B513">
            <v>345295</v>
          </cell>
          <cell r="C513" t="str">
            <v>Eb D. Sancho I</v>
          </cell>
          <cell r="D513" t="str">
            <v>Rodolfo Penedos</v>
          </cell>
          <cell r="E513">
            <v>307466493</v>
          </cell>
          <cell r="F513">
            <v>2000</v>
          </cell>
          <cell r="G513" t="str">
            <v>INIC M</v>
          </cell>
          <cell r="H513" t="str">
            <v>M</v>
          </cell>
          <cell r="I513" t="str">
            <v>INIC M</v>
          </cell>
          <cell r="J513" t="str">
            <v>S</v>
          </cell>
        </row>
        <row r="514">
          <cell r="A514">
            <v>513</v>
          </cell>
          <cell r="B514">
            <v>345295</v>
          </cell>
          <cell r="C514" t="str">
            <v>Eb D. Sancho I</v>
          </cell>
          <cell r="D514" t="str">
            <v>João Coelho</v>
          </cell>
          <cell r="E514">
            <v>153998164</v>
          </cell>
          <cell r="F514">
            <v>2000</v>
          </cell>
          <cell r="G514" t="str">
            <v>INIC M</v>
          </cell>
          <cell r="H514" t="str">
            <v>M</v>
          </cell>
          <cell r="I514" t="str">
            <v>INIC M</v>
          </cell>
          <cell r="J514" t="str">
            <v>S</v>
          </cell>
          <cell r="K514" t="str">
            <v>S</v>
          </cell>
        </row>
        <row r="515">
          <cell r="A515">
            <v>514</v>
          </cell>
          <cell r="B515">
            <v>345295</v>
          </cell>
          <cell r="C515" t="str">
            <v>Eb D. Sancho I</v>
          </cell>
          <cell r="D515" t="str">
            <v>José Caria</v>
          </cell>
          <cell r="E515">
            <v>303451734</v>
          </cell>
          <cell r="F515">
            <v>2000</v>
          </cell>
          <cell r="G515" t="str">
            <v>INIC M</v>
          </cell>
          <cell r="H515" t="str">
            <v>M</v>
          </cell>
          <cell r="I515" t="str">
            <v>INIC M</v>
          </cell>
          <cell r="L515" t="str">
            <v>S</v>
          </cell>
        </row>
        <row r="516">
          <cell r="A516">
            <v>515</v>
          </cell>
          <cell r="B516">
            <v>345295</v>
          </cell>
          <cell r="C516" t="str">
            <v>Eb D. Sancho I</v>
          </cell>
          <cell r="D516" t="str">
            <v>Inês Joanico</v>
          </cell>
          <cell r="E516">
            <v>300523670</v>
          </cell>
          <cell r="F516">
            <v>1999</v>
          </cell>
          <cell r="G516" t="str">
            <v>JUV F</v>
          </cell>
          <cell r="H516" t="str">
            <v>F</v>
          </cell>
          <cell r="I516" t="str">
            <v>JUV F</v>
          </cell>
          <cell r="J516" t="str">
            <v>S</v>
          </cell>
          <cell r="K516" t="str">
            <v>S</v>
          </cell>
        </row>
        <row r="517">
          <cell r="A517">
            <v>516</v>
          </cell>
          <cell r="B517">
            <v>345295</v>
          </cell>
          <cell r="C517" t="str">
            <v>Eb D. Sancho I</v>
          </cell>
          <cell r="D517" t="str">
            <v>Bruno Lopes</v>
          </cell>
          <cell r="E517">
            <v>15756336</v>
          </cell>
          <cell r="F517">
            <v>1998</v>
          </cell>
          <cell r="G517" t="str">
            <v>JUV M</v>
          </cell>
          <cell r="H517" t="str">
            <v>M</v>
          </cell>
          <cell r="I517" t="str">
            <v>JUV M</v>
          </cell>
          <cell r="J517" t="str">
            <v>S</v>
          </cell>
        </row>
        <row r="518">
          <cell r="A518">
            <v>517</v>
          </cell>
          <cell r="B518">
            <v>345295</v>
          </cell>
          <cell r="C518" t="str">
            <v>Eb D. Sancho I</v>
          </cell>
          <cell r="D518" t="str">
            <v>Flávio Quaresma</v>
          </cell>
          <cell r="E518">
            <v>300523670</v>
          </cell>
          <cell r="F518">
            <v>1998</v>
          </cell>
          <cell r="G518" t="str">
            <v>JUV M</v>
          </cell>
          <cell r="H518" t="str">
            <v>M</v>
          </cell>
          <cell r="I518" t="str">
            <v>JUV M</v>
          </cell>
          <cell r="J518" t="str">
            <v>S</v>
          </cell>
        </row>
        <row r="519">
          <cell r="A519">
            <v>518</v>
          </cell>
          <cell r="B519">
            <v>345295</v>
          </cell>
          <cell r="C519" t="str">
            <v>Eb D. Sancho I</v>
          </cell>
          <cell r="D519" t="str">
            <v>Diogo Anastácio</v>
          </cell>
          <cell r="E519">
            <v>30333852</v>
          </cell>
          <cell r="F519">
            <v>1999</v>
          </cell>
          <cell r="G519" t="str">
            <v>JUV M</v>
          </cell>
          <cell r="H519" t="str">
            <v>M</v>
          </cell>
          <cell r="I519" t="str">
            <v>JUV M</v>
          </cell>
          <cell r="K519" t="str">
            <v>S</v>
          </cell>
        </row>
        <row r="520">
          <cell r="A520">
            <v>519</v>
          </cell>
          <cell r="B520">
            <v>345295</v>
          </cell>
          <cell r="C520" t="str">
            <v>Eb D. Sancho I</v>
          </cell>
          <cell r="D520" t="str">
            <v>Leandro Sousa</v>
          </cell>
          <cell r="E520">
            <v>30145711</v>
          </cell>
          <cell r="F520">
            <v>1999</v>
          </cell>
          <cell r="G520" t="str">
            <v>JUV M</v>
          </cell>
          <cell r="H520" t="str">
            <v>M</v>
          </cell>
          <cell r="I520" t="str">
            <v>JUV M</v>
          </cell>
          <cell r="L520" t="str">
            <v>S</v>
          </cell>
        </row>
        <row r="521">
          <cell r="A521">
            <v>520</v>
          </cell>
          <cell r="B521">
            <v>340078</v>
          </cell>
          <cell r="C521" t="str">
            <v>Eb De Alcanede</v>
          </cell>
          <cell r="D521" t="str">
            <v>Sofia Silva</v>
          </cell>
          <cell r="E521" t="str">
            <v>302999604ZZ6</v>
          </cell>
          <cell r="F521">
            <v>2004</v>
          </cell>
          <cell r="G521" t="str">
            <v>INFA F</v>
          </cell>
          <cell r="H521" t="str">
            <v>F</v>
          </cell>
          <cell r="I521" t="str">
            <v>INFA F</v>
          </cell>
          <cell r="J521" t="str">
            <v>S</v>
          </cell>
          <cell r="K521" t="str">
            <v>S</v>
          </cell>
        </row>
        <row r="522">
          <cell r="A522">
            <v>521</v>
          </cell>
          <cell r="B522">
            <v>340078</v>
          </cell>
          <cell r="C522" t="str">
            <v>Eb De Alcanede</v>
          </cell>
          <cell r="D522" t="str">
            <v>Cristiana Moço</v>
          </cell>
          <cell r="E522" t="str">
            <v>303708840zz6</v>
          </cell>
          <cell r="F522">
            <v>2004</v>
          </cell>
          <cell r="G522" t="str">
            <v>INFA F</v>
          </cell>
          <cell r="H522" t="str">
            <v>F</v>
          </cell>
          <cell r="I522" t="str">
            <v>INFA F</v>
          </cell>
          <cell r="J522" t="str">
            <v>S</v>
          </cell>
        </row>
        <row r="523">
          <cell r="A523">
            <v>522</v>
          </cell>
          <cell r="B523">
            <v>340078</v>
          </cell>
          <cell r="C523" t="str">
            <v>Eb De Alcanede</v>
          </cell>
          <cell r="D523" t="str">
            <v>Maria Ferreira</v>
          </cell>
          <cell r="E523" t="str">
            <v>307726991zz6</v>
          </cell>
          <cell r="F523">
            <v>2004</v>
          </cell>
          <cell r="G523" t="str">
            <v>INFA F</v>
          </cell>
          <cell r="H523" t="str">
            <v>F</v>
          </cell>
          <cell r="I523" t="str">
            <v>INFA F</v>
          </cell>
          <cell r="L523" t="str">
            <v>S</v>
          </cell>
        </row>
        <row r="524">
          <cell r="A524">
            <v>523</v>
          </cell>
          <cell r="B524">
            <v>340078</v>
          </cell>
          <cell r="C524" t="str">
            <v>Eb De Alcanede</v>
          </cell>
          <cell r="D524" t="str">
            <v>Eduardo Santos</v>
          </cell>
          <cell r="E524" t="str">
            <v>30370516zy6</v>
          </cell>
          <cell r="F524">
            <v>2004</v>
          </cell>
          <cell r="G524" t="str">
            <v>INFA M</v>
          </cell>
          <cell r="H524" t="str">
            <v>M</v>
          </cell>
          <cell r="I524" t="str">
            <v>INFA M</v>
          </cell>
          <cell r="J524" t="str">
            <v>S</v>
          </cell>
        </row>
        <row r="525">
          <cell r="A525">
            <v>524</v>
          </cell>
          <cell r="B525">
            <v>340078</v>
          </cell>
          <cell r="C525" t="str">
            <v>Eb De Alcanede</v>
          </cell>
          <cell r="D525" t="str">
            <v>Rodrido Duarte</v>
          </cell>
          <cell r="E525" t="str">
            <v>303706163zyz</v>
          </cell>
          <cell r="F525">
            <v>2004</v>
          </cell>
          <cell r="G525" t="str">
            <v>INFA M</v>
          </cell>
          <cell r="H525" t="str">
            <v>M</v>
          </cell>
          <cell r="I525" t="str">
            <v>INFA M</v>
          </cell>
          <cell r="J525" t="str">
            <v>S</v>
          </cell>
        </row>
        <row r="526">
          <cell r="A526">
            <v>525</v>
          </cell>
          <cell r="B526">
            <v>340078</v>
          </cell>
          <cell r="C526" t="str">
            <v>Eb De Alcanede</v>
          </cell>
          <cell r="D526" t="str">
            <v>Miguel Pereira</v>
          </cell>
          <cell r="E526" t="str">
            <v>303486791zy1</v>
          </cell>
          <cell r="F526">
            <v>2004</v>
          </cell>
          <cell r="G526" t="str">
            <v>INFA M</v>
          </cell>
          <cell r="H526" t="str">
            <v>M</v>
          </cell>
          <cell r="I526" t="str">
            <v>INFA M</v>
          </cell>
          <cell r="K526" t="str">
            <v>S</v>
          </cell>
        </row>
        <row r="527">
          <cell r="A527">
            <v>526</v>
          </cell>
          <cell r="B527">
            <v>340078</v>
          </cell>
          <cell r="C527" t="str">
            <v>Eb De Alcanede</v>
          </cell>
          <cell r="D527" t="str">
            <v>Hugo Oliveira</v>
          </cell>
          <cell r="G527" t="str">
            <v>INFA M</v>
          </cell>
          <cell r="H527" t="str">
            <v>M</v>
          </cell>
          <cell r="I527" t="str">
            <v>INFA M</v>
          </cell>
          <cell r="L527" t="str">
            <v>S</v>
          </cell>
        </row>
        <row r="528">
          <cell r="A528">
            <v>527</v>
          </cell>
          <cell r="B528">
            <v>340078</v>
          </cell>
          <cell r="C528" t="str">
            <v>Eb De Alcanede</v>
          </cell>
          <cell r="D528" t="str">
            <v>Sofia Vitorino</v>
          </cell>
          <cell r="E528" t="str">
            <v>158143396ZZ0</v>
          </cell>
          <cell r="F528">
            <v>2002</v>
          </cell>
          <cell r="G528" t="str">
            <v>INFB F</v>
          </cell>
          <cell r="H528" t="str">
            <v>F</v>
          </cell>
          <cell r="I528" t="str">
            <v>INFB F</v>
          </cell>
          <cell r="J528" t="str">
            <v>S</v>
          </cell>
          <cell r="K528" t="str">
            <v>S</v>
          </cell>
        </row>
        <row r="529">
          <cell r="A529">
            <v>528</v>
          </cell>
          <cell r="B529">
            <v>340078</v>
          </cell>
          <cell r="C529" t="str">
            <v>Eb De Alcanede</v>
          </cell>
          <cell r="D529" t="str">
            <v>Joana Costa</v>
          </cell>
          <cell r="E529" t="str">
            <v>304647632zz9</v>
          </cell>
          <cell r="F529">
            <v>2003</v>
          </cell>
          <cell r="G529" t="str">
            <v>INFB F</v>
          </cell>
          <cell r="H529" t="str">
            <v>F</v>
          </cell>
          <cell r="I529" t="str">
            <v>INFB F</v>
          </cell>
          <cell r="J529" t="str">
            <v>S</v>
          </cell>
        </row>
        <row r="530">
          <cell r="A530">
            <v>529</v>
          </cell>
          <cell r="B530">
            <v>340078</v>
          </cell>
          <cell r="C530" t="str">
            <v>Eb De Alcanede</v>
          </cell>
          <cell r="D530" t="str">
            <v>Lara Vieira</v>
          </cell>
          <cell r="E530" t="str">
            <v>159983150zy7</v>
          </cell>
          <cell r="F530">
            <v>2003</v>
          </cell>
          <cell r="G530" t="str">
            <v>INFB F</v>
          </cell>
          <cell r="H530" t="str">
            <v>F</v>
          </cell>
          <cell r="I530" t="str">
            <v>INFB F</v>
          </cell>
          <cell r="L530" t="str">
            <v>S</v>
          </cell>
        </row>
        <row r="531">
          <cell r="A531">
            <v>530</v>
          </cell>
          <cell r="B531">
            <v>340078</v>
          </cell>
          <cell r="C531" t="str">
            <v>Eb De Alcanede</v>
          </cell>
          <cell r="D531" t="str">
            <v>David Burlaka</v>
          </cell>
          <cell r="E531" t="str">
            <v>313549478zz7</v>
          </cell>
          <cell r="F531">
            <v>2002</v>
          </cell>
          <cell r="G531" t="str">
            <v>INFB M</v>
          </cell>
          <cell r="H531" t="str">
            <v>M</v>
          </cell>
          <cell r="I531" t="str">
            <v>INFB M</v>
          </cell>
          <cell r="J531" t="str">
            <v>S</v>
          </cell>
          <cell r="K531" t="str">
            <v>S</v>
          </cell>
        </row>
        <row r="532">
          <cell r="A532">
            <v>531</v>
          </cell>
          <cell r="B532">
            <v>340078</v>
          </cell>
          <cell r="C532" t="str">
            <v>Eb De Alcanede</v>
          </cell>
          <cell r="D532" t="str">
            <v>Alexandre Jesus</v>
          </cell>
          <cell r="E532" t="str">
            <v>150782276zz7</v>
          </cell>
          <cell r="F532">
            <v>2002</v>
          </cell>
          <cell r="G532" t="str">
            <v>INFB M</v>
          </cell>
          <cell r="H532" t="str">
            <v>M</v>
          </cell>
          <cell r="I532" t="str">
            <v>INFB M</v>
          </cell>
          <cell r="J532" t="str">
            <v>S</v>
          </cell>
        </row>
        <row r="533">
          <cell r="A533">
            <v>532</v>
          </cell>
          <cell r="B533">
            <v>340078</v>
          </cell>
          <cell r="C533" t="str">
            <v>Eb De Alcanede</v>
          </cell>
          <cell r="D533" t="str">
            <v>Alexandre Montez</v>
          </cell>
          <cell r="E533" t="str">
            <v>303758635zz9</v>
          </cell>
          <cell r="F533">
            <v>2002</v>
          </cell>
          <cell r="G533" t="str">
            <v>INFB M</v>
          </cell>
          <cell r="H533" t="str">
            <v>M</v>
          </cell>
          <cell r="I533" t="str">
            <v>INFB M</v>
          </cell>
          <cell r="L533" t="str">
            <v>S</v>
          </cell>
        </row>
        <row r="534">
          <cell r="A534">
            <v>533</v>
          </cell>
          <cell r="B534">
            <v>340078</v>
          </cell>
          <cell r="C534" t="str">
            <v>Eb De Alcanede</v>
          </cell>
          <cell r="D534" t="str">
            <v>Mariana Correia</v>
          </cell>
          <cell r="E534" t="str">
            <v>145318192zy1</v>
          </cell>
          <cell r="F534">
            <v>2000</v>
          </cell>
          <cell r="G534" t="str">
            <v>INIC F</v>
          </cell>
          <cell r="H534" t="str">
            <v>F</v>
          </cell>
          <cell r="I534" t="str">
            <v>INIC F</v>
          </cell>
          <cell r="J534" t="str">
            <v>S</v>
          </cell>
          <cell r="K534" t="str">
            <v>S</v>
          </cell>
        </row>
        <row r="535">
          <cell r="A535">
            <v>534</v>
          </cell>
          <cell r="B535">
            <v>340078</v>
          </cell>
          <cell r="C535" t="str">
            <v>Eb De Alcanede</v>
          </cell>
          <cell r="D535" t="str">
            <v>Eunice Isabel</v>
          </cell>
          <cell r="E535" t="str">
            <v>159520053ZY0</v>
          </cell>
          <cell r="F535">
            <v>2000</v>
          </cell>
          <cell r="G535" t="str">
            <v>INIC F</v>
          </cell>
          <cell r="H535" t="str">
            <v>F</v>
          </cell>
          <cell r="I535" t="str">
            <v>INIC F</v>
          </cell>
          <cell r="J535" t="str">
            <v>S</v>
          </cell>
        </row>
        <row r="536">
          <cell r="A536">
            <v>535</v>
          </cell>
          <cell r="B536">
            <v>340078</v>
          </cell>
          <cell r="C536" t="str">
            <v>Eb De Alcanede</v>
          </cell>
          <cell r="D536" t="str">
            <v>Catarina Neto</v>
          </cell>
          <cell r="E536" t="str">
            <v>146562313zz2</v>
          </cell>
          <cell r="F536">
            <v>2000</v>
          </cell>
          <cell r="G536" t="str">
            <v>INIC F</v>
          </cell>
          <cell r="H536" t="str">
            <v>F</v>
          </cell>
          <cell r="I536" t="str">
            <v>INIC F</v>
          </cell>
          <cell r="L536" t="str">
            <v>S</v>
          </cell>
        </row>
        <row r="537">
          <cell r="A537">
            <v>536</v>
          </cell>
          <cell r="B537">
            <v>340078</v>
          </cell>
          <cell r="C537" t="str">
            <v>Eb De Alcanede</v>
          </cell>
          <cell r="D537" t="str">
            <v>Duarte Violante</v>
          </cell>
          <cell r="E537" t="str">
            <v>154756954ZZ3</v>
          </cell>
          <cell r="F537">
            <v>2000</v>
          </cell>
          <cell r="G537" t="str">
            <v>INIC M</v>
          </cell>
          <cell r="H537" t="str">
            <v>M</v>
          </cell>
          <cell r="I537" t="str">
            <v>INIC M</v>
          </cell>
          <cell r="J537" t="str">
            <v>S</v>
          </cell>
          <cell r="K537" t="str">
            <v>S</v>
          </cell>
        </row>
        <row r="538">
          <cell r="A538">
            <v>537</v>
          </cell>
          <cell r="B538">
            <v>340078</v>
          </cell>
          <cell r="C538" t="str">
            <v>Eb De Alcanede</v>
          </cell>
          <cell r="D538" t="str">
            <v>Adriano Cordeiro</v>
          </cell>
          <cell r="E538" t="str">
            <v>147044936zz6</v>
          </cell>
          <cell r="F538">
            <v>2001</v>
          </cell>
          <cell r="G538" t="str">
            <v>INIC M</v>
          </cell>
          <cell r="H538" t="str">
            <v>M</v>
          </cell>
          <cell r="I538" t="str">
            <v>INIC M</v>
          </cell>
          <cell r="J538" t="str">
            <v>S</v>
          </cell>
        </row>
        <row r="539">
          <cell r="A539">
            <v>538</v>
          </cell>
          <cell r="B539">
            <v>340078</v>
          </cell>
          <cell r="C539" t="str">
            <v>Eb De Alcanede</v>
          </cell>
          <cell r="D539" t="str">
            <v>João Cabecinha</v>
          </cell>
          <cell r="E539" t="str">
            <v>152316736zz1</v>
          </cell>
          <cell r="F539">
            <v>2000</v>
          </cell>
          <cell r="G539" t="str">
            <v>INIC M</v>
          </cell>
          <cell r="H539" t="str">
            <v>M</v>
          </cell>
          <cell r="I539" t="str">
            <v>INIC M</v>
          </cell>
          <cell r="L539" t="str">
            <v>S</v>
          </cell>
        </row>
        <row r="540">
          <cell r="A540">
            <v>539</v>
          </cell>
          <cell r="B540">
            <v>340078</v>
          </cell>
          <cell r="C540" t="str">
            <v>Eb De Alcanede</v>
          </cell>
          <cell r="D540" t="str">
            <v>Melany Monteiro</v>
          </cell>
          <cell r="E540">
            <v>76475</v>
          </cell>
          <cell r="F540">
            <v>1999</v>
          </cell>
          <cell r="G540" t="str">
            <v>JUV F</v>
          </cell>
          <cell r="H540" t="str">
            <v>F</v>
          </cell>
          <cell r="I540" t="str">
            <v>JUV F</v>
          </cell>
          <cell r="J540" t="str">
            <v>S</v>
          </cell>
          <cell r="K540" t="str">
            <v>S</v>
          </cell>
        </row>
        <row r="541">
          <cell r="A541">
            <v>540</v>
          </cell>
          <cell r="B541">
            <v>340078</v>
          </cell>
          <cell r="C541" t="str">
            <v>Eb De Alcanede</v>
          </cell>
          <cell r="D541" t="str">
            <v>Alessandra Albuquerque</v>
          </cell>
          <cell r="E541" t="str">
            <v>FD329273</v>
          </cell>
          <cell r="F541">
            <v>1999</v>
          </cell>
          <cell r="G541" t="str">
            <v>JUV F</v>
          </cell>
          <cell r="H541" t="str">
            <v>F</v>
          </cell>
          <cell r="I541" t="str">
            <v>JUV F</v>
          </cell>
          <cell r="J541" t="str">
            <v>S</v>
          </cell>
        </row>
        <row r="542">
          <cell r="A542">
            <v>541</v>
          </cell>
          <cell r="B542">
            <v>340078</v>
          </cell>
          <cell r="C542" t="str">
            <v>Eb De Alcanede</v>
          </cell>
          <cell r="D542" t="str">
            <v>Daniela Martins</v>
          </cell>
          <cell r="E542" t="str">
            <v>159292689zy7</v>
          </cell>
          <cell r="F542">
            <v>1999</v>
          </cell>
          <cell r="G542" t="str">
            <v>JUV F</v>
          </cell>
          <cell r="H542" t="str">
            <v>F</v>
          </cell>
          <cell r="I542" t="str">
            <v>JUV F</v>
          </cell>
          <cell r="L542" t="str">
            <v>S</v>
          </cell>
        </row>
        <row r="543">
          <cell r="A543">
            <v>542</v>
          </cell>
          <cell r="B543">
            <v>340078</v>
          </cell>
          <cell r="C543" t="str">
            <v>Eb De Alcanede</v>
          </cell>
          <cell r="D543" t="str">
            <v>Francisco Cardoso</v>
          </cell>
          <cell r="E543" t="str">
            <v>158577540zy0</v>
          </cell>
          <cell r="F543">
            <v>2000</v>
          </cell>
          <cell r="G543" t="str">
            <v>JUV M</v>
          </cell>
          <cell r="H543" t="str">
            <v>M</v>
          </cell>
          <cell r="I543" t="str">
            <v>JUV M</v>
          </cell>
          <cell r="J543" t="str">
            <v>S</v>
          </cell>
          <cell r="K543" t="str">
            <v>S</v>
          </cell>
        </row>
        <row r="544">
          <cell r="A544">
            <v>543</v>
          </cell>
          <cell r="B544">
            <v>340078</v>
          </cell>
          <cell r="C544" t="str">
            <v>Eb De Alcanede</v>
          </cell>
          <cell r="D544" t="str">
            <v>José Conceição</v>
          </cell>
          <cell r="E544" t="str">
            <v>158113160zy8</v>
          </cell>
          <cell r="F544">
            <v>2000</v>
          </cell>
          <cell r="G544" t="str">
            <v>JUV M</v>
          </cell>
          <cell r="H544" t="str">
            <v>M</v>
          </cell>
          <cell r="I544" t="str">
            <v>JUV M</v>
          </cell>
          <cell r="J544" t="str">
            <v>S</v>
          </cell>
        </row>
        <row r="545">
          <cell r="A545">
            <v>544</v>
          </cell>
          <cell r="B545">
            <v>340078</v>
          </cell>
          <cell r="C545" t="str">
            <v>Eb De Alcanede</v>
          </cell>
          <cell r="D545" t="str">
            <v>Elton Monteiro</v>
          </cell>
          <cell r="E545">
            <v>26175</v>
          </cell>
          <cell r="F545">
            <v>1999</v>
          </cell>
          <cell r="G545" t="str">
            <v>JUV M</v>
          </cell>
          <cell r="H545" t="str">
            <v>M</v>
          </cell>
          <cell r="I545" t="str">
            <v>JUV M</v>
          </cell>
          <cell r="L545" t="str">
            <v>S</v>
          </cell>
        </row>
        <row r="546">
          <cell r="A546">
            <v>545</v>
          </cell>
          <cell r="C546" t="str">
            <v>Eb De Porto Alto</v>
          </cell>
          <cell r="D546" t="str">
            <v>Andria Oliveira</v>
          </cell>
          <cell r="E546">
            <v>14764428</v>
          </cell>
          <cell r="F546">
            <v>2004</v>
          </cell>
          <cell r="G546" t="str">
            <v>INFA F</v>
          </cell>
          <cell r="H546" t="str">
            <v>F</v>
          </cell>
          <cell r="I546" t="str">
            <v>INFA F</v>
          </cell>
          <cell r="J546" t="str">
            <v>S</v>
          </cell>
        </row>
        <row r="547">
          <cell r="A547">
            <v>546</v>
          </cell>
          <cell r="C547" t="str">
            <v>Eb De Porto Alto</v>
          </cell>
          <cell r="D547" t="str">
            <v>Catarina Simões</v>
          </cell>
          <cell r="E547">
            <v>14733245</v>
          </cell>
          <cell r="F547">
            <v>2004</v>
          </cell>
          <cell r="G547" t="str">
            <v>INFA F</v>
          </cell>
          <cell r="H547" t="str">
            <v>F</v>
          </cell>
          <cell r="I547" t="str">
            <v>INFA F</v>
          </cell>
          <cell r="J547" t="str">
            <v>S</v>
          </cell>
        </row>
        <row r="548">
          <cell r="A548">
            <v>547</v>
          </cell>
          <cell r="C548" t="str">
            <v>Eb De Porto Alto</v>
          </cell>
          <cell r="D548" t="str">
            <v>Duarte Barradas</v>
          </cell>
          <cell r="E548">
            <v>30312776</v>
          </cell>
          <cell r="F548">
            <v>2004</v>
          </cell>
          <cell r="G548" t="str">
            <v>INFA M</v>
          </cell>
          <cell r="H548" t="str">
            <v>M</v>
          </cell>
          <cell r="I548" t="str">
            <v>INFA M</v>
          </cell>
          <cell r="J548" t="str">
            <v>S</v>
          </cell>
        </row>
        <row r="549">
          <cell r="A549">
            <v>548</v>
          </cell>
          <cell r="C549" t="str">
            <v>Eb De Porto Alto</v>
          </cell>
          <cell r="D549" t="str">
            <v>Daniel Cunha</v>
          </cell>
          <cell r="E549">
            <v>14766523</v>
          </cell>
          <cell r="F549">
            <v>2004</v>
          </cell>
          <cell r="G549" t="str">
            <v>INFA M</v>
          </cell>
          <cell r="H549" t="str">
            <v>M</v>
          </cell>
          <cell r="I549" t="str">
            <v>INFA M</v>
          </cell>
          <cell r="J549" t="str">
            <v>S</v>
          </cell>
        </row>
        <row r="550">
          <cell r="A550">
            <v>549</v>
          </cell>
          <cell r="C550" t="str">
            <v>Eb De Porto Alto</v>
          </cell>
          <cell r="D550" t="str">
            <v>Pedro Afonso</v>
          </cell>
          <cell r="E550">
            <v>14798832</v>
          </cell>
          <cell r="F550">
            <v>2004</v>
          </cell>
          <cell r="G550" t="str">
            <v>INFA M</v>
          </cell>
          <cell r="H550" t="str">
            <v>M</v>
          </cell>
          <cell r="I550" t="str">
            <v>INFA M</v>
          </cell>
          <cell r="K550" t="str">
            <v>S</v>
          </cell>
        </row>
        <row r="551">
          <cell r="A551">
            <v>550</v>
          </cell>
          <cell r="C551" t="str">
            <v>Eb De Porto Alto</v>
          </cell>
          <cell r="D551" t="str">
            <v>Carolina Leal</v>
          </cell>
          <cell r="E551">
            <v>14788767</v>
          </cell>
          <cell r="F551">
            <v>2002</v>
          </cell>
          <cell r="G551" t="str">
            <v>INFB F</v>
          </cell>
          <cell r="H551" t="str">
            <v>F</v>
          </cell>
          <cell r="I551" t="str">
            <v>INFB F</v>
          </cell>
          <cell r="J551" t="str">
            <v>S</v>
          </cell>
        </row>
        <row r="552">
          <cell r="A552">
            <v>551</v>
          </cell>
          <cell r="C552" t="str">
            <v>Eb De Porto Alto</v>
          </cell>
          <cell r="D552" t="str">
            <v>Marta Chaves</v>
          </cell>
          <cell r="E552">
            <v>15392181</v>
          </cell>
          <cell r="F552">
            <v>2002</v>
          </cell>
          <cell r="G552" t="str">
            <v>INFB F</v>
          </cell>
          <cell r="H552" t="str">
            <v>F</v>
          </cell>
          <cell r="I552" t="str">
            <v>INFB F</v>
          </cell>
          <cell r="J552" t="str">
            <v>S</v>
          </cell>
        </row>
        <row r="553">
          <cell r="A553">
            <v>552</v>
          </cell>
          <cell r="C553" t="str">
            <v>Eb De Porto Alto</v>
          </cell>
          <cell r="D553" t="str">
            <v>Bruna Rodrigues</v>
          </cell>
          <cell r="E553">
            <v>14733241</v>
          </cell>
          <cell r="F553">
            <v>2002</v>
          </cell>
          <cell r="G553" t="str">
            <v>INFB F</v>
          </cell>
          <cell r="H553" t="str">
            <v>F</v>
          </cell>
          <cell r="I553" t="str">
            <v>INFB F</v>
          </cell>
          <cell r="K553" t="str">
            <v>S</v>
          </cell>
        </row>
        <row r="554">
          <cell r="A554">
            <v>553</v>
          </cell>
          <cell r="C554" t="str">
            <v>Eb De Porto Alto</v>
          </cell>
          <cell r="D554" t="str">
            <v>Catarina Gaspar</v>
          </cell>
          <cell r="E554">
            <v>14958429</v>
          </cell>
          <cell r="F554">
            <v>2002</v>
          </cell>
          <cell r="G554" t="str">
            <v>INFB F</v>
          </cell>
          <cell r="H554" t="str">
            <v>F</v>
          </cell>
          <cell r="I554" t="str">
            <v>INFB F</v>
          </cell>
          <cell r="L554" t="str">
            <v>S</v>
          </cell>
        </row>
        <row r="555">
          <cell r="A555">
            <v>554</v>
          </cell>
          <cell r="C555" t="str">
            <v>Eb De Porto Alto</v>
          </cell>
          <cell r="D555" t="str">
            <v>João Gonçalves</v>
          </cell>
          <cell r="E555">
            <v>14747567</v>
          </cell>
          <cell r="F555">
            <v>2004</v>
          </cell>
          <cell r="G555" t="str">
            <v>INFB M</v>
          </cell>
          <cell r="H555" t="str">
            <v>M</v>
          </cell>
          <cell r="I555" t="str">
            <v>INFB M</v>
          </cell>
          <cell r="J555" t="str">
            <v>S</v>
          </cell>
        </row>
        <row r="556">
          <cell r="A556">
            <v>555</v>
          </cell>
          <cell r="C556" t="str">
            <v>Eb De Porto Alto</v>
          </cell>
          <cell r="D556" t="str">
            <v>Francisco Campaniço</v>
          </cell>
          <cell r="E556">
            <v>14732654</v>
          </cell>
          <cell r="F556">
            <v>2002</v>
          </cell>
          <cell r="G556" t="str">
            <v>INFB M</v>
          </cell>
          <cell r="H556" t="str">
            <v>M</v>
          </cell>
          <cell r="I556" t="str">
            <v>INFB M</v>
          </cell>
          <cell r="J556" t="str">
            <v>S</v>
          </cell>
        </row>
        <row r="557">
          <cell r="A557">
            <v>556</v>
          </cell>
          <cell r="C557" t="str">
            <v>Eb De Porto Alto</v>
          </cell>
          <cell r="D557" t="str">
            <v>Miguel Alabaça</v>
          </cell>
          <cell r="E557">
            <v>14788934</v>
          </cell>
          <cell r="F557">
            <v>2002</v>
          </cell>
          <cell r="G557" t="str">
            <v>INFB M</v>
          </cell>
          <cell r="H557" t="str">
            <v>M</v>
          </cell>
          <cell r="I557" t="str">
            <v>INFB M</v>
          </cell>
          <cell r="K557" t="str">
            <v>S</v>
          </cell>
        </row>
        <row r="558">
          <cell r="A558">
            <v>557</v>
          </cell>
          <cell r="C558" t="str">
            <v>Eb De Porto Alto</v>
          </cell>
          <cell r="D558" t="str">
            <v>Margarida Santos</v>
          </cell>
          <cell r="E558">
            <v>30642834</v>
          </cell>
          <cell r="F558">
            <v>2000</v>
          </cell>
          <cell r="G558" t="str">
            <v>INIC F</v>
          </cell>
          <cell r="H558" t="str">
            <v>F</v>
          </cell>
          <cell r="I558" t="str">
            <v>INIC F</v>
          </cell>
          <cell r="J558" t="str">
            <v>S</v>
          </cell>
        </row>
        <row r="559">
          <cell r="A559">
            <v>558</v>
          </cell>
          <cell r="C559" t="str">
            <v>Eb De Porto Alto</v>
          </cell>
          <cell r="D559" t="str">
            <v>Tiago Correia</v>
          </cell>
          <cell r="E559">
            <v>15033469</v>
          </cell>
          <cell r="F559">
            <v>2000</v>
          </cell>
          <cell r="G559" t="str">
            <v>INIC M</v>
          </cell>
          <cell r="H559" t="str">
            <v>M</v>
          </cell>
          <cell r="I559" t="str">
            <v>INIC M</v>
          </cell>
          <cell r="J559" t="str">
            <v>S</v>
          </cell>
        </row>
        <row r="560">
          <cell r="A560">
            <v>559</v>
          </cell>
          <cell r="C560" t="str">
            <v>Eb De Porto Alto</v>
          </cell>
          <cell r="D560" t="str">
            <v>Gonçalo Paulino</v>
          </cell>
          <cell r="E560">
            <v>15075271</v>
          </cell>
          <cell r="F560">
            <v>2000</v>
          </cell>
          <cell r="G560" t="str">
            <v>INIC M</v>
          </cell>
          <cell r="H560" t="str">
            <v>M</v>
          </cell>
          <cell r="I560" t="str">
            <v>INIC M</v>
          </cell>
          <cell r="J560" t="str">
            <v>S</v>
          </cell>
        </row>
        <row r="561">
          <cell r="A561">
            <v>560</v>
          </cell>
          <cell r="C561" t="str">
            <v>Eb De Porto Alto</v>
          </cell>
          <cell r="D561" t="str">
            <v>Diogo Silva</v>
          </cell>
          <cell r="E561">
            <v>15023389</v>
          </cell>
          <cell r="F561">
            <v>2000</v>
          </cell>
          <cell r="G561" t="str">
            <v>INIC M</v>
          </cell>
          <cell r="H561" t="str">
            <v>M</v>
          </cell>
          <cell r="I561" t="str">
            <v>INIC M</v>
          </cell>
          <cell r="K561" t="str">
            <v>S</v>
          </cell>
        </row>
        <row r="562">
          <cell r="A562">
            <v>561</v>
          </cell>
          <cell r="C562" t="str">
            <v>Eb De Porto Alto</v>
          </cell>
          <cell r="D562" t="str">
            <v>Viviana Teotonio</v>
          </cell>
          <cell r="E562">
            <v>15642880</v>
          </cell>
          <cell r="F562">
            <v>1999</v>
          </cell>
          <cell r="G562" t="str">
            <v>JUV F</v>
          </cell>
          <cell r="H562" t="str">
            <v>F</v>
          </cell>
          <cell r="I562" t="str">
            <v>JUV F</v>
          </cell>
          <cell r="J562" t="str">
            <v>S</v>
          </cell>
        </row>
        <row r="563">
          <cell r="A563">
            <v>562</v>
          </cell>
          <cell r="C563" t="str">
            <v>Eb De Porto Alto</v>
          </cell>
          <cell r="D563" t="str">
            <v>Andreia Rocha</v>
          </cell>
          <cell r="E563">
            <v>30583992</v>
          </cell>
          <cell r="F563">
            <v>1999</v>
          </cell>
          <cell r="G563" t="str">
            <v>JUV F</v>
          </cell>
          <cell r="H563" t="str">
            <v>F</v>
          </cell>
          <cell r="I563" t="str">
            <v>JUV F</v>
          </cell>
          <cell r="L563" t="str">
            <v>S</v>
          </cell>
        </row>
        <row r="564">
          <cell r="A564">
            <v>563</v>
          </cell>
          <cell r="C564" t="str">
            <v>Eb De Porto Alto</v>
          </cell>
          <cell r="D564" t="str">
            <v>João Barroca</v>
          </cell>
          <cell r="E564">
            <v>15752751</v>
          </cell>
          <cell r="F564">
            <v>1998</v>
          </cell>
          <cell r="G564" t="str">
            <v>JUV M</v>
          </cell>
          <cell r="H564" t="str">
            <v>M</v>
          </cell>
          <cell r="I564" t="str">
            <v>JUV M</v>
          </cell>
          <cell r="J564" t="str">
            <v>S</v>
          </cell>
        </row>
        <row r="565">
          <cell r="A565">
            <v>564</v>
          </cell>
          <cell r="C565" t="str">
            <v>Eb De Porto Alto</v>
          </cell>
          <cell r="D565" t="str">
            <v>Rafael Pinheiro</v>
          </cell>
          <cell r="E565">
            <v>15201779</v>
          </cell>
          <cell r="F565">
            <v>1998</v>
          </cell>
          <cell r="G565" t="str">
            <v>JUV M</v>
          </cell>
          <cell r="H565" t="str">
            <v>M</v>
          </cell>
          <cell r="I565" t="str">
            <v>JUV M</v>
          </cell>
          <cell r="J565" t="str">
            <v>S</v>
          </cell>
        </row>
        <row r="566">
          <cell r="A566">
            <v>565</v>
          </cell>
          <cell r="C566" t="str">
            <v>Eb De Porto Alto</v>
          </cell>
          <cell r="D566" t="str">
            <v>Diogo Seguro</v>
          </cell>
          <cell r="E566">
            <v>15238440</v>
          </cell>
          <cell r="F566">
            <v>1998</v>
          </cell>
          <cell r="G566" t="str">
            <v>JUV M</v>
          </cell>
          <cell r="H566" t="str">
            <v>M</v>
          </cell>
          <cell r="I566" t="str">
            <v>JUV M</v>
          </cell>
          <cell r="K566" t="str">
            <v>S</v>
          </cell>
        </row>
        <row r="567">
          <cell r="A567">
            <v>566</v>
          </cell>
          <cell r="C567" t="str">
            <v>Eb De Porto Alto</v>
          </cell>
          <cell r="D567" t="str">
            <v>Francisco Coelho</v>
          </cell>
          <cell r="E567">
            <v>15298837</v>
          </cell>
          <cell r="F567">
            <v>1998</v>
          </cell>
          <cell r="G567" t="str">
            <v>JUV M</v>
          </cell>
          <cell r="H567" t="str">
            <v>M</v>
          </cell>
          <cell r="I567" t="str">
            <v>JUV M</v>
          </cell>
          <cell r="L567" t="str">
            <v>S</v>
          </cell>
        </row>
        <row r="568">
          <cell r="A568">
            <v>567</v>
          </cell>
          <cell r="B568">
            <v>171323</v>
          </cell>
          <cell r="C568" t="str">
            <v>Eb Marcelino Mesquita</v>
          </cell>
          <cell r="D568" t="str">
            <v>Margarida Patricio</v>
          </cell>
          <cell r="E568">
            <v>306809141</v>
          </cell>
          <cell r="F568">
            <v>2004</v>
          </cell>
          <cell r="G568" t="str">
            <v>INFA F</v>
          </cell>
          <cell r="H568" t="str">
            <v>F</v>
          </cell>
          <cell r="I568" t="str">
            <v>INFA F</v>
          </cell>
          <cell r="J568" t="str">
            <v>S</v>
          </cell>
        </row>
        <row r="569">
          <cell r="A569">
            <v>568</v>
          </cell>
          <cell r="B569">
            <v>171323</v>
          </cell>
          <cell r="C569" t="str">
            <v>Eb Marcelino Mesquita</v>
          </cell>
          <cell r="D569" t="str">
            <v>Rafaela Silva</v>
          </cell>
          <cell r="E569">
            <v>146859413</v>
          </cell>
          <cell r="F569">
            <v>2004</v>
          </cell>
          <cell r="G569" t="str">
            <v>INFA F</v>
          </cell>
          <cell r="H569" t="str">
            <v>F</v>
          </cell>
          <cell r="I569" t="str">
            <v>INFA F</v>
          </cell>
          <cell r="J569" t="str">
            <v>S</v>
          </cell>
        </row>
        <row r="570">
          <cell r="A570">
            <v>569</v>
          </cell>
          <cell r="B570">
            <v>171323</v>
          </cell>
          <cell r="C570" t="str">
            <v>Eb Marcelino Mesquita</v>
          </cell>
          <cell r="D570" t="str">
            <v>Marta Zamith</v>
          </cell>
          <cell r="E570">
            <v>30145583</v>
          </cell>
          <cell r="F570">
            <v>2004</v>
          </cell>
          <cell r="G570" t="str">
            <v>INFA F</v>
          </cell>
          <cell r="H570" t="str">
            <v>F</v>
          </cell>
          <cell r="I570" t="str">
            <v>INFA F</v>
          </cell>
          <cell r="L570" t="str">
            <v>S</v>
          </cell>
        </row>
        <row r="571">
          <cell r="A571">
            <v>570</v>
          </cell>
          <cell r="B571">
            <v>171323</v>
          </cell>
          <cell r="C571" t="str">
            <v>Eb Marcelino Mesquita</v>
          </cell>
          <cell r="D571" t="str">
            <v>Francisco Silva</v>
          </cell>
          <cell r="E571">
            <v>304799360</v>
          </cell>
          <cell r="F571">
            <v>2004</v>
          </cell>
          <cell r="G571" t="str">
            <v>INFA M</v>
          </cell>
          <cell r="H571" t="str">
            <v>M</v>
          </cell>
          <cell r="I571" t="str">
            <v>INFA M</v>
          </cell>
          <cell r="J571" t="str">
            <v>S</v>
          </cell>
          <cell r="K571" t="str">
            <v>S</v>
          </cell>
        </row>
        <row r="572">
          <cell r="A572">
            <v>571</v>
          </cell>
          <cell r="B572">
            <v>171323</v>
          </cell>
          <cell r="C572" t="str">
            <v>Eb Marcelino Mesquita</v>
          </cell>
          <cell r="D572" t="str">
            <v>Duarte Cigarro</v>
          </cell>
          <cell r="E572">
            <v>158311221</v>
          </cell>
          <cell r="F572">
            <v>2004</v>
          </cell>
          <cell r="G572" t="str">
            <v>INFA M</v>
          </cell>
          <cell r="H572" t="str">
            <v>M</v>
          </cell>
          <cell r="I572" t="str">
            <v>INFA M</v>
          </cell>
          <cell r="J572" t="str">
            <v>S</v>
          </cell>
        </row>
        <row r="573">
          <cell r="A573">
            <v>572</v>
          </cell>
          <cell r="B573">
            <v>171323</v>
          </cell>
          <cell r="C573" t="str">
            <v>Eb Marcelino Mesquita</v>
          </cell>
          <cell r="D573" t="str">
            <v>Rodrigo Silva</v>
          </cell>
          <cell r="E573">
            <v>14947142</v>
          </cell>
          <cell r="F573">
            <v>2004</v>
          </cell>
          <cell r="G573" t="str">
            <v>INFA M</v>
          </cell>
          <cell r="H573" t="str">
            <v>M</v>
          </cell>
          <cell r="I573" t="str">
            <v>INFA M</v>
          </cell>
          <cell r="L573" t="str">
            <v>S</v>
          </cell>
        </row>
        <row r="574">
          <cell r="A574">
            <v>573</v>
          </cell>
          <cell r="B574">
            <v>171323</v>
          </cell>
          <cell r="C574" t="str">
            <v>Eb Marcelino Mesquita</v>
          </cell>
          <cell r="D574" t="str">
            <v>Márcia Raquel Cavaleiro</v>
          </cell>
          <cell r="E574">
            <v>313191158</v>
          </cell>
          <cell r="F574">
            <v>2002</v>
          </cell>
          <cell r="G574" t="str">
            <v>INFB F</v>
          </cell>
          <cell r="H574" t="str">
            <v>F</v>
          </cell>
          <cell r="I574" t="str">
            <v>INFB F</v>
          </cell>
          <cell r="J574" t="str">
            <v>S</v>
          </cell>
        </row>
        <row r="575">
          <cell r="A575">
            <v>574</v>
          </cell>
          <cell r="B575">
            <v>171323</v>
          </cell>
          <cell r="C575" t="str">
            <v>Eb Marcelino Mesquita</v>
          </cell>
          <cell r="D575" t="str">
            <v>Joana Costa</v>
          </cell>
          <cell r="E575">
            <v>304817198</v>
          </cell>
          <cell r="F575">
            <v>2003</v>
          </cell>
          <cell r="G575" t="str">
            <v>INFB F</v>
          </cell>
          <cell r="H575" t="str">
            <v>F</v>
          </cell>
          <cell r="I575" t="str">
            <v>INFB F</v>
          </cell>
          <cell r="J575" t="str">
            <v>S</v>
          </cell>
        </row>
        <row r="576">
          <cell r="A576">
            <v>575</v>
          </cell>
          <cell r="B576">
            <v>171323</v>
          </cell>
          <cell r="C576" t="str">
            <v>Eb Marcelino Mesquita</v>
          </cell>
          <cell r="D576" t="str">
            <v>Diana Canais</v>
          </cell>
          <cell r="E576">
            <v>148925049</v>
          </cell>
          <cell r="F576">
            <v>2002</v>
          </cell>
          <cell r="G576" t="str">
            <v>INFB F</v>
          </cell>
          <cell r="H576" t="str">
            <v>F</v>
          </cell>
          <cell r="I576" t="str">
            <v>INFB F</v>
          </cell>
          <cell r="K576" t="str">
            <v>S</v>
          </cell>
        </row>
        <row r="577">
          <cell r="A577">
            <v>576</v>
          </cell>
          <cell r="B577">
            <v>171323</v>
          </cell>
          <cell r="C577" t="str">
            <v>Eb Marcelino Mesquita</v>
          </cell>
          <cell r="D577" t="str">
            <v>Maria Machado</v>
          </cell>
          <cell r="E577">
            <v>159108780</v>
          </cell>
          <cell r="F577">
            <v>2002</v>
          </cell>
          <cell r="G577" t="str">
            <v>INFB F</v>
          </cell>
          <cell r="H577" t="str">
            <v>F</v>
          </cell>
          <cell r="I577" t="str">
            <v>INFB F</v>
          </cell>
          <cell r="L577" t="str">
            <v>S</v>
          </cell>
        </row>
        <row r="578">
          <cell r="A578">
            <v>577</v>
          </cell>
          <cell r="B578">
            <v>171323</v>
          </cell>
          <cell r="C578" t="str">
            <v>Eb Marcelino Mesquita</v>
          </cell>
          <cell r="D578" t="str">
            <v>Vasco Silva</v>
          </cell>
          <cell r="E578">
            <v>307646696</v>
          </cell>
          <cell r="F578">
            <v>2003</v>
          </cell>
          <cell r="G578" t="str">
            <v>INFB M</v>
          </cell>
          <cell r="H578" t="str">
            <v>M</v>
          </cell>
          <cell r="I578" t="str">
            <v>INFB M</v>
          </cell>
          <cell r="J578" t="str">
            <v>S</v>
          </cell>
        </row>
        <row r="579">
          <cell r="A579">
            <v>578</v>
          </cell>
          <cell r="B579">
            <v>171323</v>
          </cell>
          <cell r="C579" t="str">
            <v>Eb Marcelino Mesquita</v>
          </cell>
          <cell r="D579" t="str">
            <v>Simão Alexandre</v>
          </cell>
          <cell r="E579">
            <v>312063946</v>
          </cell>
          <cell r="F579">
            <v>2003</v>
          </cell>
          <cell r="G579" t="str">
            <v>INFB M</v>
          </cell>
          <cell r="H579" t="str">
            <v>M</v>
          </cell>
          <cell r="I579" t="str">
            <v>INFB M</v>
          </cell>
          <cell r="J579" t="str">
            <v>S</v>
          </cell>
        </row>
        <row r="580">
          <cell r="A580">
            <v>579</v>
          </cell>
          <cell r="B580">
            <v>171323</v>
          </cell>
          <cell r="C580" t="str">
            <v>Eb Marcelino Mesquita</v>
          </cell>
          <cell r="D580" t="str">
            <v>Paulo Carrasquinho</v>
          </cell>
          <cell r="E580">
            <v>303910747</v>
          </cell>
          <cell r="F580">
            <v>2003</v>
          </cell>
          <cell r="G580" t="str">
            <v>INFB M</v>
          </cell>
          <cell r="H580" t="str">
            <v>M</v>
          </cell>
          <cell r="I580" t="str">
            <v>INFB M</v>
          </cell>
          <cell r="K580" t="str">
            <v>S</v>
          </cell>
        </row>
        <row r="581">
          <cell r="A581">
            <v>580</v>
          </cell>
          <cell r="B581">
            <v>171323</v>
          </cell>
          <cell r="C581" t="str">
            <v>Eb Marcelino Mesquita</v>
          </cell>
          <cell r="D581" t="str">
            <v>Diogo Cruz</v>
          </cell>
          <cell r="E581">
            <v>303920319</v>
          </cell>
          <cell r="F581">
            <v>2002</v>
          </cell>
          <cell r="G581" t="str">
            <v>INFB M</v>
          </cell>
          <cell r="H581" t="str">
            <v>M</v>
          </cell>
          <cell r="I581" t="str">
            <v>INFB M</v>
          </cell>
          <cell r="L581" t="str">
            <v>S</v>
          </cell>
        </row>
        <row r="582">
          <cell r="A582">
            <v>581</v>
          </cell>
          <cell r="B582">
            <v>171323</v>
          </cell>
          <cell r="C582" t="str">
            <v>Eb Marcelino Mesquita</v>
          </cell>
          <cell r="D582" t="str">
            <v>Sofia De Vasconcelos Zamith</v>
          </cell>
          <cell r="E582">
            <v>301449406</v>
          </cell>
          <cell r="F582">
            <v>2001</v>
          </cell>
          <cell r="G582" t="str">
            <v>INIC F</v>
          </cell>
          <cell r="H582" t="str">
            <v>F</v>
          </cell>
          <cell r="I582" t="str">
            <v>INIC F</v>
          </cell>
          <cell r="J582" t="str">
            <v>S</v>
          </cell>
        </row>
        <row r="583">
          <cell r="A583">
            <v>582</v>
          </cell>
          <cell r="B583">
            <v>171323</v>
          </cell>
          <cell r="C583" t="str">
            <v>Eb Marcelino Mesquita</v>
          </cell>
          <cell r="D583" t="str">
            <v>Inês Cabral</v>
          </cell>
          <cell r="E583">
            <v>148617107</v>
          </cell>
          <cell r="F583">
            <v>2001</v>
          </cell>
          <cell r="G583" t="str">
            <v>INIC F</v>
          </cell>
          <cell r="H583" t="str">
            <v>F</v>
          </cell>
          <cell r="I583" t="str">
            <v>INIC F</v>
          </cell>
          <cell r="J583" t="str">
            <v>S</v>
          </cell>
        </row>
        <row r="584">
          <cell r="A584">
            <v>583</v>
          </cell>
          <cell r="B584">
            <v>171323</v>
          </cell>
          <cell r="C584" t="str">
            <v>Eb Marcelino Mesquita</v>
          </cell>
          <cell r="D584" t="str">
            <v>Beatriz Romana</v>
          </cell>
          <cell r="E584">
            <v>304767310</v>
          </cell>
          <cell r="F584">
            <v>2001</v>
          </cell>
          <cell r="G584" t="str">
            <v>INIC F</v>
          </cell>
          <cell r="H584" t="str">
            <v>F</v>
          </cell>
          <cell r="I584" t="str">
            <v>INIC F</v>
          </cell>
          <cell r="K584" t="str">
            <v>S</v>
          </cell>
        </row>
        <row r="585">
          <cell r="A585">
            <v>584</v>
          </cell>
          <cell r="B585">
            <v>171323</v>
          </cell>
          <cell r="C585" t="str">
            <v>Eb Marcelino Mesquita</v>
          </cell>
          <cell r="D585" t="str">
            <v>Carolina Valada</v>
          </cell>
          <cell r="E585">
            <v>306895048</v>
          </cell>
          <cell r="F585">
            <v>2001</v>
          </cell>
          <cell r="G585" t="str">
            <v>INIC F</v>
          </cell>
          <cell r="H585" t="str">
            <v>F</v>
          </cell>
          <cell r="I585" t="str">
            <v>INIC F</v>
          </cell>
          <cell r="L585" t="str">
            <v>S</v>
          </cell>
        </row>
        <row r="586">
          <cell r="A586">
            <v>585</v>
          </cell>
          <cell r="B586">
            <v>171323</v>
          </cell>
          <cell r="C586" t="str">
            <v>Eb Marcelino Mesquita</v>
          </cell>
          <cell r="D586" t="str">
            <v>Francisco Rafael Castilho</v>
          </cell>
          <cell r="E586">
            <v>158850106</v>
          </cell>
          <cell r="F586">
            <v>2001</v>
          </cell>
          <cell r="G586" t="str">
            <v>INIC M</v>
          </cell>
          <cell r="H586" t="str">
            <v>M</v>
          </cell>
          <cell r="I586" t="str">
            <v>INIC M</v>
          </cell>
          <cell r="J586" t="str">
            <v>S</v>
          </cell>
        </row>
        <row r="587">
          <cell r="A587">
            <v>586</v>
          </cell>
          <cell r="B587">
            <v>171323</v>
          </cell>
          <cell r="C587" t="str">
            <v>Eb Marcelino Mesquita</v>
          </cell>
          <cell r="D587" t="str">
            <v>Francisco Miguel Caeiro</v>
          </cell>
          <cell r="E587">
            <v>14319216</v>
          </cell>
          <cell r="F587">
            <v>2001</v>
          </cell>
          <cell r="G587" t="str">
            <v>INIC M</v>
          </cell>
          <cell r="H587" t="str">
            <v>M</v>
          </cell>
          <cell r="I587" t="str">
            <v>INIC M</v>
          </cell>
          <cell r="J587" t="str">
            <v>S</v>
          </cell>
        </row>
        <row r="588">
          <cell r="A588">
            <v>587</v>
          </cell>
          <cell r="B588">
            <v>171323</v>
          </cell>
          <cell r="C588" t="str">
            <v>Eb Marcelino Mesquita</v>
          </cell>
          <cell r="D588" t="str">
            <v>João Salgueiro</v>
          </cell>
          <cell r="E588">
            <v>300972385</v>
          </cell>
          <cell r="F588">
            <v>2001</v>
          </cell>
          <cell r="G588" t="str">
            <v>INIC M</v>
          </cell>
          <cell r="H588" t="str">
            <v>M</v>
          </cell>
          <cell r="I588" t="str">
            <v>INIC M</v>
          </cell>
          <cell r="K588" t="str">
            <v>S</v>
          </cell>
        </row>
        <row r="589">
          <cell r="A589">
            <v>588</v>
          </cell>
          <cell r="B589">
            <v>171323</v>
          </cell>
          <cell r="C589" t="str">
            <v>Eb Marcelino Mesquita</v>
          </cell>
          <cell r="D589" t="str">
            <v>Pedro Miguel Carvalho</v>
          </cell>
          <cell r="E589">
            <v>303803088</v>
          </cell>
          <cell r="F589">
            <v>2001</v>
          </cell>
          <cell r="G589" t="str">
            <v>INIC M</v>
          </cell>
          <cell r="H589" t="str">
            <v>M</v>
          </cell>
          <cell r="I589" t="str">
            <v>INIC M</v>
          </cell>
          <cell r="L589" t="str">
            <v>S</v>
          </cell>
        </row>
        <row r="590">
          <cell r="A590">
            <v>589</v>
          </cell>
          <cell r="B590">
            <v>171323</v>
          </cell>
          <cell r="C590" t="str">
            <v>Eb Marcelino Mesquita</v>
          </cell>
          <cell r="D590" t="str">
            <v>Weberth Rosa De Souza</v>
          </cell>
          <cell r="E590" t="str">
            <v>03519R8S7</v>
          </cell>
          <cell r="F590">
            <v>1999</v>
          </cell>
          <cell r="G590" t="str">
            <v>JUV M</v>
          </cell>
          <cell r="H590" t="str">
            <v>M</v>
          </cell>
          <cell r="I590" t="str">
            <v>JUV M</v>
          </cell>
          <cell r="J590" t="str">
            <v>S</v>
          </cell>
        </row>
        <row r="591">
          <cell r="A591">
            <v>590</v>
          </cell>
          <cell r="B591">
            <v>171323</v>
          </cell>
          <cell r="C591" t="str">
            <v>Eb Marcelino Mesquita</v>
          </cell>
          <cell r="D591" t="str">
            <v>Cláudio Batista</v>
          </cell>
          <cell r="E591">
            <v>152845712</v>
          </cell>
          <cell r="F591">
            <v>1998</v>
          </cell>
          <cell r="G591" t="str">
            <v>JUV M</v>
          </cell>
          <cell r="H591" t="str">
            <v>M</v>
          </cell>
          <cell r="I591" t="str">
            <v>JUV M</v>
          </cell>
          <cell r="J591" t="str">
            <v>S</v>
          </cell>
        </row>
        <row r="592">
          <cell r="A592">
            <v>591</v>
          </cell>
          <cell r="B592">
            <v>171323</v>
          </cell>
          <cell r="C592" t="str">
            <v>Eb Marcelino Mesquita</v>
          </cell>
          <cell r="D592" t="str">
            <v>Afonso Sousa Leal</v>
          </cell>
          <cell r="E592">
            <v>153283238</v>
          </cell>
          <cell r="F592">
            <v>1999</v>
          </cell>
          <cell r="G592" t="str">
            <v>JUV M</v>
          </cell>
          <cell r="H592" t="str">
            <v>M</v>
          </cell>
          <cell r="I592" t="str">
            <v>JUV M</v>
          </cell>
          <cell r="L592" t="str">
            <v>S</v>
          </cell>
        </row>
        <row r="593">
          <cell r="A593">
            <v>592</v>
          </cell>
          <cell r="C593" t="str">
            <v>Eb Marinhais</v>
          </cell>
          <cell r="D593" t="str">
            <v>Rita Feiteira</v>
          </cell>
          <cell r="E593" t="str">
            <v>313565325zz9</v>
          </cell>
          <cell r="F593">
            <v>2004</v>
          </cell>
          <cell r="G593" t="str">
            <v>INFA F</v>
          </cell>
          <cell r="H593" t="str">
            <v>F</v>
          </cell>
          <cell r="I593" t="str">
            <v>INFA F</v>
          </cell>
          <cell r="J593" t="str">
            <v>S</v>
          </cell>
        </row>
        <row r="594">
          <cell r="A594">
            <v>593</v>
          </cell>
          <cell r="C594" t="str">
            <v>Eb Marinhais</v>
          </cell>
          <cell r="D594" t="str">
            <v>Juliana Monteiro</v>
          </cell>
          <cell r="E594" t="str">
            <v>303220449zz5</v>
          </cell>
          <cell r="F594">
            <v>2004</v>
          </cell>
          <cell r="G594" t="str">
            <v>INFA F</v>
          </cell>
          <cell r="H594" t="str">
            <v>F</v>
          </cell>
          <cell r="I594" t="str">
            <v>INFA F</v>
          </cell>
          <cell r="J594" t="str">
            <v>S</v>
          </cell>
        </row>
        <row r="595">
          <cell r="A595">
            <v>594</v>
          </cell>
          <cell r="C595" t="str">
            <v>Eb Marinhais</v>
          </cell>
          <cell r="D595" t="str">
            <v>Margarida Gomes</v>
          </cell>
          <cell r="E595" t="str">
            <v>300822561zz5</v>
          </cell>
          <cell r="F595">
            <v>2004</v>
          </cell>
          <cell r="G595" t="str">
            <v>INFA F</v>
          </cell>
          <cell r="H595" t="str">
            <v>F</v>
          </cell>
          <cell r="I595" t="str">
            <v>INFA F</v>
          </cell>
          <cell r="K595" t="str">
            <v>S</v>
          </cell>
        </row>
        <row r="596">
          <cell r="A596">
            <v>595</v>
          </cell>
          <cell r="C596" t="str">
            <v>Eb Marinhais</v>
          </cell>
          <cell r="D596" t="str">
            <v>Beatriz Neves</v>
          </cell>
          <cell r="E596" t="str">
            <v>152845941zz7</v>
          </cell>
          <cell r="F596">
            <v>2004</v>
          </cell>
          <cell r="G596" t="str">
            <v>INFA F</v>
          </cell>
          <cell r="H596" t="str">
            <v>F</v>
          </cell>
          <cell r="I596" t="str">
            <v>INFA F</v>
          </cell>
          <cell r="L596" t="str">
            <v>S</v>
          </cell>
        </row>
        <row r="597">
          <cell r="A597">
            <v>596</v>
          </cell>
          <cell r="C597" t="str">
            <v>Eb Marinhais</v>
          </cell>
          <cell r="D597" t="str">
            <v>João Abáde</v>
          </cell>
          <cell r="E597" t="str">
            <v>313185298zz8</v>
          </cell>
          <cell r="F597">
            <v>2004</v>
          </cell>
          <cell r="G597" t="str">
            <v>INFA M</v>
          </cell>
          <cell r="H597" t="str">
            <v>M</v>
          </cell>
          <cell r="I597" t="str">
            <v>INFA M</v>
          </cell>
          <cell r="J597" t="str">
            <v>S</v>
          </cell>
          <cell r="K597" t="str">
            <v>S</v>
          </cell>
        </row>
        <row r="598">
          <cell r="A598">
            <v>597</v>
          </cell>
          <cell r="C598" t="str">
            <v>Eb Marinhais</v>
          </cell>
          <cell r="D598" t="str">
            <v>Rafael Filipe</v>
          </cell>
          <cell r="E598" t="str">
            <v>150260040zz8</v>
          </cell>
          <cell r="F598">
            <v>2004</v>
          </cell>
          <cell r="G598" t="str">
            <v>INFA M</v>
          </cell>
          <cell r="H598" t="str">
            <v>M</v>
          </cell>
          <cell r="I598" t="str">
            <v>INFA M</v>
          </cell>
          <cell r="J598" t="str">
            <v>S</v>
          </cell>
        </row>
        <row r="599">
          <cell r="A599">
            <v>598</v>
          </cell>
          <cell r="C599" t="str">
            <v>Eb Marinhais</v>
          </cell>
          <cell r="D599" t="str">
            <v>João Pereira</v>
          </cell>
          <cell r="E599" t="str">
            <v>313007500zz3</v>
          </cell>
          <cell r="F599">
            <v>2004</v>
          </cell>
          <cell r="G599" t="str">
            <v>INFA M</v>
          </cell>
          <cell r="H599" t="str">
            <v>M</v>
          </cell>
          <cell r="I599" t="str">
            <v>INFA M</v>
          </cell>
          <cell r="L599" t="str">
            <v>S</v>
          </cell>
        </row>
        <row r="600">
          <cell r="A600">
            <v>599</v>
          </cell>
          <cell r="C600" t="str">
            <v>Eb Marinhais</v>
          </cell>
          <cell r="D600" t="str">
            <v>Maria Gouveia</v>
          </cell>
          <cell r="E600" t="str">
            <v>152104585zz8</v>
          </cell>
          <cell r="F600">
            <v>2002</v>
          </cell>
          <cell r="G600" t="str">
            <v>INFB F</v>
          </cell>
          <cell r="H600" t="str">
            <v>F</v>
          </cell>
          <cell r="I600" t="str">
            <v>INFB F</v>
          </cell>
          <cell r="J600" t="str">
            <v>S</v>
          </cell>
        </row>
        <row r="601">
          <cell r="A601">
            <v>600</v>
          </cell>
          <cell r="C601" t="str">
            <v>Eb Marinhais</v>
          </cell>
          <cell r="D601" t="str">
            <v>Tatiana Santos</v>
          </cell>
          <cell r="E601" t="str">
            <v>304233340zz9</v>
          </cell>
          <cell r="F601">
            <v>2003</v>
          </cell>
          <cell r="G601" t="str">
            <v>INFB F</v>
          </cell>
          <cell r="H601" t="str">
            <v>F</v>
          </cell>
          <cell r="I601" t="str">
            <v>INFB F</v>
          </cell>
          <cell r="J601" t="str">
            <v>S</v>
          </cell>
        </row>
        <row r="602">
          <cell r="A602">
            <v>601</v>
          </cell>
          <cell r="C602" t="str">
            <v>Eb Marinhais</v>
          </cell>
          <cell r="D602" t="str">
            <v>Madalena Caneira</v>
          </cell>
          <cell r="E602" t="str">
            <v>151870381zz6</v>
          </cell>
          <cell r="F602">
            <v>2003</v>
          </cell>
          <cell r="G602" t="str">
            <v>INFB F</v>
          </cell>
          <cell r="H602" t="str">
            <v>F</v>
          </cell>
          <cell r="I602" t="str">
            <v>INFB F</v>
          </cell>
          <cell r="K602" t="str">
            <v>S</v>
          </cell>
        </row>
        <row r="603">
          <cell r="A603">
            <v>602</v>
          </cell>
          <cell r="C603" t="str">
            <v>Eb Marinhais</v>
          </cell>
          <cell r="D603" t="str">
            <v>Inês Pinheiro</v>
          </cell>
          <cell r="E603" t="str">
            <v>148272959zz9</v>
          </cell>
          <cell r="F603">
            <v>2002</v>
          </cell>
          <cell r="G603" t="str">
            <v>INFB F</v>
          </cell>
          <cell r="H603" t="str">
            <v>F</v>
          </cell>
          <cell r="I603" t="str">
            <v>INFB F</v>
          </cell>
          <cell r="L603" t="str">
            <v>S</v>
          </cell>
        </row>
        <row r="604">
          <cell r="A604">
            <v>603</v>
          </cell>
          <cell r="C604" t="str">
            <v>Eb Marinhais</v>
          </cell>
          <cell r="D604" t="str">
            <v>Pedro António</v>
          </cell>
          <cell r="E604" t="str">
            <v>150788991zz5</v>
          </cell>
          <cell r="F604">
            <v>2002</v>
          </cell>
          <cell r="G604" t="str">
            <v>INFB M</v>
          </cell>
          <cell r="H604" t="str">
            <v>M</v>
          </cell>
          <cell r="I604" t="str">
            <v>INFB M</v>
          </cell>
          <cell r="J604" t="str">
            <v>S</v>
          </cell>
        </row>
        <row r="605">
          <cell r="A605">
            <v>604</v>
          </cell>
          <cell r="C605" t="str">
            <v>Eb Marinhais</v>
          </cell>
          <cell r="D605" t="str">
            <v>Pedro Soares</v>
          </cell>
          <cell r="E605" t="str">
            <v>303436662zz3</v>
          </cell>
          <cell r="F605">
            <v>2002</v>
          </cell>
          <cell r="G605" t="str">
            <v>INFB M</v>
          </cell>
          <cell r="H605" t="str">
            <v>M</v>
          </cell>
          <cell r="I605" t="str">
            <v>INFB M</v>
          </cell>
          <cell r="J605" t="str">
            <v>S</v>
          </cell>
        </row>
        <row r="606">
          <cell r="A606">
            <v>605</v>
          </cell>
          <cell r="C606" t="str">
            <v>Eb Marinhais</v>
          </cell>
          <cell r="D606" t="str">
            <v>Bernardo Cardoso</v>
          </cell>
          <cell r="E606" t="str">
            <v>309760330zz0</v>
          </cell>
          <cell r="F606">
            <v>2002</v>
          </cell>
          <cell r="G606" t="str">
            <v>INFB M</v>
          </cell>
          <cell r="H606" t="str">
            <v>M</v>
          </cell>
          <cell r="I606" t="str">
            <v>INFB M</v>
          </cell>
          <cell r="K606" t="str">
            <v>S</v>
          </cell>
        </row>
        <row r="607">
          <cell r="A607">
            <v>606</v>
          </cell>
          <cell r="C607" t="str">
            <v>Eb Marinhais</v>
          </cell>
          <cell r="D607" t="str">
            <v>Simão Patrocínio</v>
          </cell>
          <cell r="E607" t="str">
            <v>301559465zz6</v>
          </cell>
          <cell r="F607">
            <v>2002</v>
          </cell>
          <cell r="G607" t="str">
            <v>INFB M</v>
          </cell>
          <cell r="H607" t="str">
            <v>M</v>
          </cell>
          <cell r="I607" t="str">
            <v>INFB M</v>
          </cell>
          <cell r="L607" t="str">
            <v>S</v>
          </cell>
        </row>
        <row r="608">
          <cell r="A608">
            <v>607</v>
          </cell>
          <cell r="C608" t="str">
            <v>Eb Marinhais</v>
          </cell>
          <cell r="D608" t="str">
            <v>Catarina Lourenço</v>
          </cell>
          <cell r="E608" t="str">
            <v>142952168zz7</v>
          </cell>
          <cell r="F608">
            <v>2001</v>
          </cell>
          <cell r="G608" t="str">
            <v>INIC F</v>
          </cell>
          <cell r="H608" t="str">
            <v>F</v>
          </cell>
          <cell r="I608" t="str">
            <v>INIC F</v>
          </cell>
          <cell r="J608" t="str">
            <v>S</v>
          </cell>
          <cell r="K608" t="str">
            <v>S</v>
          </cell>
        </row>
        <row r="609">
          <cell r="A609">
            <v>608</v>
          </cell>
          <cell r="C609" t="str">
            <v>Eb Marinhais</v>
          </cell>
          <cell r="D609" t="str">
            <v>Ana Cardoso</v>
          </cell>
          <cell r="E609" t="str">
            <v>155790935zz7</v>
          </cell>
          <cell r="F609">
            <v>2001</v>
          </cell>
          <cell r="G609" t="str">
            <v>INIC F</v>
          </cell>
          <cell r="H609" t="str">
            <v>F</v>
          </cell>
          <cell r="I609" t="str">
            <v>INIC F</v>
          </cell>
          <cell r="J609" t="str">
            <v>S</v>
          </cell>
        </row>
        <row r="610">
          <cell r="A610">
            <v>609</v>
          </cell>
          <cell r="C610" t="str">
            <v>Eb Marinhais</v>
          </cell>
          <cell r="D610" t="str">
            <v>Mariana Henriques</v>
          </cell>
          <cell r="E610" t="str">
            <v>305203738zz7</v>
          </cell>
          <cell r="F610">
            <v>2000</v>
          </cell>
          <cell r="G610" t="str">
            <v>INIC F</v>
          </cell>
          <cell r="H610" t="str">
            <v>F</v>
          </cell>
          <cell r="I610" t="str">
            <v>INIC F</v>
          </cell>
          <cell r="L610" t="str">
            <v>S</v>
          </cell>
        </row>
        <row r="611">
          <cell r="A611">
            <v>610</v>
          </cell>
          <cell r="C611" t="str">
            <v>Eb Marinhais</v>
          </cell>
          <cell r="D611" t="str">
            <v>Milton Oliveira</v>
          </cell>
          <cell r="E611" t="str">
            <v>154994308zz4</v>
          </cell>
          <cell r="F611">
            <v>2000</v>
          </cell>
          <cell r="G611" t="str">
            <v>INIC M</v>
          </cell>
          <cell r="H611" t="str">
            <v>M</v>
          </cell>
          <cell r="I611" t="str">
            <v>INIC M</v>
          </cell>
          <cell r="J611" t="str">
            <v>S</v>
          </cell>
          <cell r="K611" t="str">
            <v>S</v>
          </cell>
        </row>
        <row r="612">
          <cell r="A612">
            <v>611</v>
          </cell>
          <cell r="C612" t="str">
            <v>Eb Marinhais</v>
          </cell>
          <cell r="D612" t="str">
            <v>Eduardo Pereira</v>
          </cell>
          <cell r="E612" t="str">
            <v>151483809ZZ5</v>
          </cell>
          <cell r="F612">
            <v>2000</v>
          </cell>
          <cell r="G612" t="str">
            <v>INIC M</v>
          </cell>
          <cell r="H612" t="str">
            <v>M</v>
          </cell>
          <cell r="I612" t="str">
            <v>INIC M</v>
          </cell>
          <cell r="J612" t="str">
            <v>S</v>
          </cell>
        </row>
        <row r="613">
          <cell r="A613">
            <v>612</v>
          </cell>
          <cell r="C613" t="str">
            <v>Eb Marinhais</v>
          </cell>
          <cell r="D613" t="str">
            <v>Nuno Teotónio</v>
          </cell>
          <cell r="E613" t="str">
            <v>153559985zz8</v>
          </cell>
          <cell r="F613">
            <v>2001</v>
          </cell>
          <cell r="G613" t="str">
            <v>INIC M</v>
          </cell>
          <cell r="H613" t="str">
            <v>M</v>
          </cell>
          <cell r="I613" t="str">
            <v>INIC M</v>
          </cell>
          <cell r="L613" t="str">
            <v>S</v>
          </cell>
        </row>
        <row r="614">
          <cell r="A614">
            <v>613</v>
          </cell>
          <cell r="C614" t="str">
            <v>Eb Marinhais</v>
          </cell>
          <cell r="D614" t="str">
            <v>Ângela Nunes</v>
          </cell>
          <cell r="E614" t="str">
            <v>302421890ZZ9</v>
          </cell>
          <cell r="F614">
            <v>1999</v>
          </cell>
          <cell r="G614" t="str">
            <v>JUV F</v>
          </cell>
          <cell r="H614" t="str">
            <v>F</v>
          </cell>
          <cell r="I614" t="str">
            <v>JUV F</v>
          </cell>
          <cell r="L614" t="str">
            <v>S</v>
          </cell>
        </row>
        <row r="615">
          <cell r="A615">
            <v>614</v>
          </cell>
          <cell r="C615" t="str">
            <v>Eb Marinhais</v>
          </cell>
          <cell r="D615" t="str">
            <v>Rodrigo Pinto</v>
          </cell>
          <cell r="E615" t="str">
            <v>300279752zz8</v>
          </cell>
          <cell r="F615">
            <v>1999</v>
          </cell>
          <cell r="G615" t="str">
            <v>JUV M</v>
          </cell>
          <cell r="H615" t="str">
            <v>M</v>
          </cell>
          <cell r="I615" t="str">
            <v>JUV M</v>
          </cell>
          <cell r="J615" t="str">
            <v>S</v>
          </cell>
          <cell r="K615" t="str">
            <v>S</v>
          </cell>
        </row>
        <row r="616">
          <cell r="A616">
            <v>615</v>
          </cell>
          <cell r="C616" t="str">
            <v>Eb Marinhais</v>
          </cell>
          <cell r="D616" t="str">
            <v>Gonçalo Correia</v>
          </cell>
          <cell r="E616" t="str">
            <v>147123402zz3</v>
          </cell>
          <cell r="F616">
            <v>1999</v>
          </cell>
          <cell r="G616" t="str">
            <v>JUV M</v>
          </cell>
          <cell r="H616" t="str">
            <v>M</v>
          </cell>
          <cell r="I616" t="str">
            <v>JUV M</v>
          </cell>
          <cell r="J616" t="str">
            <v>S</v>
          </cell>
        </row>
        <row r="617">
          <cell r="A617">
            <v>616</v>
          </cell>
          <cell r="C617" t="str">
            <v>Eb Marinhais</v>
          </cell>
          <cell r="D617" t="str">
            <v>Ricardo Anastácio</v>
          </cell>
          <cell r="E617" t="str">
            <v>145958825zz9</v>
          </cell>
          <cell r="F617">
            <v>1998</v>
          </cell>
          <cell r="G617" t="str">
            <v>JUV M</v>
          </cell>
          <cell r="H617" t="str">
            <v>M</v>
          </cell>
          <cell r="I617" t="str">
            <v>JUV M</v>
          </cell>
          <cell r="L617" t="str">
            <v>S</v>
          </cell>
        </row>
        <row r="618">
          <cell r="A618">
            <v>617</v>
          </cell>
          <cell r="C618" t="str">
            <v>Eb Mem Ramires</v>
          </cell>
          <cell r="D618" t="str">
            <v>Maria Lacerda</v>
          </cell>
          <cell r="E618">
            <v>15032819</v>
          </cell>
          <cell r="F618">
            <v>2004</v>
          </cell>
          <cell r="G618" t="str">
            <v>INFA F</v>
          </cell>
          <cell r="H618" t="str">
            <v>F</v>
          </cell>
          <cell r="I618" t="str">
            <v>INFA F</v>
          </cell>
          <cell r="J618" t="str">
            <v>S</v>
          </cell>
        </row>
        <row r="619">
          <cell r="A619">
            <v>618</v>
          </cell>
          <cell r="C619" t="str">
            <v>Eb Mem Ramires</v>
          </cell>
          <cell r="D619" t="str">
            <v>Diana Martins</v>
          </cell>
          <cell r="E619">
            <v>15398719</v>
          </cell>
          <cell r="F619">
            <v>2004</v>
          </cell>
          <cell r="G619" t="str">
            <v>INFA F</v>
          </cell>
          <cell r="H619" t="str">
            <v>F</v>
          </cell>
          <cell r="I619" t="str">
            <v>INFA F</v>
          </cell>
          <cell r="J619" t="str">
            <v>S</v>
          </cell>
        </row>
        <row r="620">
          <cell r="A620">
            <v>619</v>
          </cell>
          <cell r="C620" t="str">
            <v>Eb Mem Ramires</v>
          </cell>
          <cell r="D620" t="str">
            <v>Mariana Viegas</v>
          </cell>
          <cell r="E620">
            <v>15739934</v>
          </cell>
          <cell r="F620">
            <v>2004</v>
          </cell>
          <cell r="G620" t="str">
            <v>INFA F</v>
          </cell>
          <cell r="H620" t="str">
            <v>F</v>
          </cell>
          <cell r="I620" t="str">
            <v>INFA F</v>
          </cell>
          <cell r="K620" t="str">
            <v>S</v>
          </cell>
        </row>
        <row r="621">
          <cell r="A621">
            <v>620</v>
          </cell>
          <cell r="C621" t="str">
            <v>Eb Mem Ramires</v>
          </cell>
          <cell r="D621" t="str">
            <v>Luana Teixeira</v>
          </cell>
          <cell r="E621">
            <v>30710145</v>
          </cell>
          <cell r="F621">
            <v>2004</v>
          </cell>
          <cell r="G621" t="str">
            <v>INFA F</v>
          </cell>
          <cell r="H621" t="str">
            <v>F</v>
          </cell>
          <cell r="I621" t="str">
            <v>INFA F</v>
          </cell>
          <cell r="L621" t="str">
            <v>S</v>
          </cell>
        </row>
        <row r="622">
          <cell r="A622">
            <v>621</v>
          </cell>
          <cell r="C622" t="str">
            <v>Eb Mem Ramires</v>
          </cell>
          <cell r="D622" t="str">
            <v>Rodrigo Marques</v>
          </cell>
          <cell r="E622">
            <v>30175808</v>
          </cell>
          <cell r="F622">
            <v>2004</v>
          </cell>
          <cell r="G622" t="str">
            <v>INFA M</v>
          </cell>
          <cell r="H622" t="str">
            <v>M</v>
          </cell>
          <cell r="I622" t="str">
            <v>INFA M</v>
          </cell>
          <cell r="J622" t="str">
            <v>S</v>
          </cell>
        </row>
        <row r="623">
          <cell r="A623">
            <v>622</v>
          </cell>
          <cell r="C623" t="str">
            <v>Eb Mem Ramires</v>
          </cell>
          <cell r="D623" t="str">
            <v>Vicente Vieira</v>
          </cell>
          <cell r="E623">
            <v>30361296</v>
          </cell>
          <cell r="F623">
            <v>2004</v>
          </cell>
          <cell r="G623" t="str">
            <v>INFA M</v>
          </cell>
          <cell r="H623" t="str">
            <v>M</v>
          </cell>
          <cell r="I623" t="str">
            <v>INFA M</v>
          </cell>
          <cell r="J623" t="str">
            <v>S</v>
          </cell>
        </row>
        <row r="624">
          <cell r="A624">
            <v>623</v>
          </cell>
          <cell r="C624" t="str">
            <v>Eb Mem Ramires</v>
          </cell>
          <cell r="D624" t="str">
            <v>Pedro Ferreira</v>
          </cell>
          <cell r="E624">
            <v>15272177</v>
          </cell>
          <cell r="F624">
            <v>2003</v>
          </cell>
          <cell r="G624" t="str">
            <v>INFA M</v>
          </cell>
          <cell r="H624" t="str">
            <v>M</v>
          </cell>
          <cell r="I624" t="str">
            <v>INFA M</v>
          </cell>
          <cell r="J624" t="str">
            <v>S</v>
          </cell>
        </row>
        <row r="625">
          <cell r="A625">
            <v>624</v>
          </cell>
          <cell r="C625" t="str">
            <v>Eb Mem Ramires</v>
          </cell>
          <cell r="D625" t="str">
            <v>Tomás Nogueira</v>
          </cell>
          <cell r="E625">
            <v>15268077</v>
          </cell>
          <cell r="F625">
            <v>2004</v>
          </cell>
          <cell r="G625" t="str">
            <v>INFA M</v>
          </cell>
          <cell r="H625" t="str">
            <v>M</v>
          </cell>
          <cell r="I625" t="str">
            <v>INFA M</v>
          </cell>
          <cell r="K625" t="str">
            <v>S</v>
          </cell>
        </row>
        <row r="626">
          <cell r="A626">
            <v>625</v>
          </cell>
          <cell r="C626" t="str">
            <v>Eb Mem Ramires</v>
          </cell>
          <cell r="D626" t="str">
            <v>Luis Crespo</v>
          </cell>
          <cell r="E626">
            <v>14782333</v>
          </cell>
          <cell r="F626">
            <v>2004</v>
          </cell>
          <cell r="G626" t="str">
            <v>INFA M</v>
          </cell>
          <cell r="H626" t="str">
            <v>M</v>
          </cell>
          <cell r="I626" t="str">
            <v>INFA M</v>
          </cell>
          <cell r="L626" t="str">
            <v>S</v>
          </cell>
        </row>
        <row r="627">
          <cell r="A627">
            <v>626</v>
          </cell>
          <cell r="C627" t="str">
            <v>Eb Mem Ramires</v>
          </cell>
          <cell r="D627" t="str">
            <v>Beatriz Machado</v>
          </cell>
          <cell r="E627">
            <v>15225386</v>
          </cell>
          <cell r="F627">
            <v>2003</v>
          </cell>
          <cell r="G627" t="str">
            <v>INFB F</v>
          </cell>
          <cell r="H627" t="str">
            <v>F</v>
          </cell>
          <cell r="I627" t="str">
            <v>INFB F</v>
          </cell>
          <cell r="J627" t="str">
            <v>S</v>
          </cell>
        </row>
        <row r="628">
          <cell r="A628">
            <v>627</v>
          </cell>
          <cell r="C628" t="str">
            <v>Eb Mem Ramires</v>
          </cell>
          <cell r="D628" t="str">
            <v>Tatiana Neves</v>
          </cell>
          <cell r="E628">
            <v>15963759</v>
          </cell>
          <cell r="F628">
            <v>2003</v>
          </cell>
          <cell r="G628" t="str">
            <v>INFB F</v>
          </cell>
          <cell r="H628" t="str">
            <v>F</v>
          </cell>
          <cell r="I628" t="str">
            <v>INFB F</v>
          </cell>
          <cell r="J628" t="str">
            <v>S</v>
          </cell>
        </row>
        <row r="629">
          <cell r="A629">
            <v>628</v>
          </cell>
          <cell r="C629" t="str">
            <v>Eb Mem Ramires</v>
          </cell>
          <cell r="D629" t="str">
            <v>Diana Gomes</v>
          </cell>
          <cell r="E629">
            <v>14969001</v>
          </cell>
          <cell r="F629">
            <v>2003</v>
          </cell>
          <cell r="G629" t="str">
            <v>INFB F</v>
          </cell>
          <cell r="H629" t="str">
            <v>F</v>
          </cell>
          <cell r="I629" t="str">
            <v>INFB F</v>
          </cell>
          <cell r="K629" t="str">
            <v>S</v>
          </cell>
        </row>
        <row r="630">
          <cell r="A630">
            <v>629</v>
          </cell>
          <cell r="C630" t="str">
            <v>Eb Mem Ramires</v>
          </cell>
          <cell r="D630" t="str">
            <v>Marta Cordeiro</v>
          </cell>
          <cell r="E630">
            <v>30071016</v>
          </cell>
          <cell r="F630">
            <v>2003</v>
          </cell>
          <cell r="G630" t="str">
            <v>INFB F</v>
          </cell>
          <cell r="H630" t="str">
            <v>F</v>
          </cell>
          <cell r="I630" t="str">
            <v>INFB F</v>
          </cell>
          <cell r="L630" t="str">
            <v>S</v>
          </cell>
        </row>
        <row r="631">
          <cell r="A631">
            <v>630</v>
          </cell>
          <cell r="C631" t="str">
            <v>Eb Mem Ramires</v>
          </cell>
          <cell r="D631" t="str">
            <v>Francisco Lopes</v>
          </cell>
          <cell r="E631">
            <v>15444218</v>
          </cell>
          <cell r="F631">
            <v>2003</v>
          </cell>
          <cell r="G631" t="str">
            <v>INFB M</v>
          </cell>
          <cell r="H631" t="str">
            <v>M</v>
          </cell>
          <cell r="I631" t="str">
            <v>INFB M</v>
          </cell>
          <cell r="J631" t="str">
            <v>S</v>
          </cell>
        </row>
        <row r="632">
          <cell r="A632">
            <v>631</v>
          </cell>
          <cell r="C632" t="str">
            <v>Eb Mem Ramires</v>
          </cell>
          <cell r="D632" t="str">
            <v>Eduardo Santos</v>
          </cell>
          <cell r="E632">
            <v>15326612</v>
          </cell>
          <cell r="F632">
            <v>2002</v>
          </cell>
          <cell r="G632" t="str">
            <v>INFB M</v>
          </cell>
          <cell r="H632" t="str">
            <v>M</v>
          </cell>
          <cell r="I632" t="str">
            <v>INFB M</v>
          </cell>
          <cell r="K632" t="str">
            <v>S</v>
          </cell>
        </row>
        <row r="633">
          <cell r="A633">
            <v>632</v>
          </cell>
          <cell r="C633" t="str">
            <v>Eb Mem Ramires</v>
          </cell>
          <cell r="D633" t="str">
            <v>Salvador Coutinho</v>
          </cell>
          <cell r="E633">
            <v>30382090</v>
          </cell>
          <cell r="F633">
            <v>2002</v>
          </cell>
          <cell r="G633" t="str">
            <v>INFB M</v>
          </cell>
          <cell r="H633" t="str">
            <v>M</v>
          </cell>
          <cell r="I633" t="str">
            <v>INFB M</v>
          </cell>
          <cell r="L633" t="str">
            <v>S</v>
          </cell>
        </row>
        <row r="634">
          <cell r="A634">
            <v>633</v>
          </cell>
          <cell r="C634" t="str">
            <v>Eb Mem Ramires</v>
          </cell>
          <cell r="D634" t="str">
            <v>Joana Gomes</v>
          </cell>
          <cell r="E634">
            <v>14865948</v>
          </cell>
          <cell r="F634">
            <v>2000</v>
          </cell>
          <cell r="G634" t="str">
            <v>INIC F</v>
          </cell>
          <cell r="H634" t="str">
            <v>F</v>
          </cell>
          <cell r="I634" t="str">
            <v>INIC F</v>
          </cell>
          <cell r="J634" t="str">
            <v>S</v>
          </cell>
        </row>
        <row r="635">
          <cell r="A635">
            <v>634</v>
          </cell>
          <cell r="C635" t="str">
            <v>Eb Mem Ramires</v>
          </cell>
          <cell r="D635" t="str">
            <v>Micaela Faustino</v>
          </cell>
          <cell r="E635">
            <v>15746542</v>
          </cell>
          <cell r="F635">
            <v>2001</v>
          </cell>
          <cell r="G635" t="str">
            <v>INIC F</v>
          </cell>
          <cell r="H635" t="str">
            <v>F</v>
          </cell>
          <cell r="I635" t="str">
            <v>INIC F</v>
          </cell>
          <cell r="J635" t="str">
            <v>S</v>
          </cell>
        </row>
        <row r="636">
          <cell r="A636">
            <v>635</v>
          </cell>
          <cell r="C636" t="str">
            <v>Eb Mem Ramires</v>
          </cell>
          <cell r="D636" t="str">
            <v>Renata Heitor</v>
          </cell>
          <cell r="E636">
            <v>30747911</v>
          </cell>
          <cell r="F636">
            <v>2001</v>
          </cell>
          <cell r="G636" t="str">
            <v>INIC F</v>
          </cell>
          <cell r="H636" t="str">
            <v>F</v>
          </cell>
          <cell r="I636" t="str">
            <v>INIC F</v>
          </cell>
          <cell r="K636" t="str">
            <v>S</v>
          </cell>
        </row>
        <row r="637">
          <cell r="A637">
            <v>636</v>
          </cell>
          <cell r="C637" t="str">
            <v>Eb Mem Ramires</v>
          </cell>
          <cell r="D637" t="str">
            <v>Madalena Travassos</v>
          </cell>
          <cell r="E637">
            <v>14085672</v>
          </cell>
          <cell r="F637">
            <v>2000</v>
          </cell>
          <cell r="G637" t="str">
            <v>INIC F</v>
          </cell>
          <cell r="H637" t="str">
            <v>F</v>
          </cell>
          <cell r="I637" t="str">
            <v>INIC F</v>
          </cell>
          <cell r="L637" t="str">
            <v>S</v>
          </cell>
        </row>
        <row r="638">
          <cell r="A638">
            <v>637</v>
          </cell>
          <cell r="C638" t="str">
            <v>Eb Mem Ramires</v>
          </cell>
          <cell r="D638" t="str">
            <v>Rui Serrão</v>
          </cell>
          <cell r="E638">
            <v>30022287</v>
          </cell>
          <cell r="F638">
            <v>2001</v>
          </cell>
          <cell r="G638" t="str">
            <v>INIC M</v>
          </cell>
          <cell r="H638" t="str">
            <v>M</v>
          </cell>
          <cell r="I638" t="str">
            <v>INIC M</v>
          </cell>
          <cell r="J638" t="str">
            <v>S</v>
          </cell>
          <cell r="K638" t="str">
            <v>S</v>
          </cell>
        </row>
        <row r="639">
          <cell r="A639">
            <v>638</v>
          </cell>
          <cell r="C639" t="str">
            <v>Eb Mem Ramires</v>
          </cell>
          <cell r="D639" t="str">
            <v>Ruan Silva</v>
          </cell>
          <cell r="E639">
            <v>54823911</v>
          </cell>
          <cell r="F639">
            <v>2001</v>
          </cell>
          <cell r="G639" t="str">
            <v>INIC M</v>
          </cell>
          <cell r="H639" t="str">
            <v>M</v>
          </cell>
          <cell r="I639" t="str">
            <v>INIC M</v>
          </cell>
          <cell r="J639" t="str">
            <v>S</v>
          </cell>
        </row>
        <row r="640">
          <cell r="A640">
            <v>639</v>
          </cell>
          <cell r="C640" t="str">
            <v>Eb Mem Ramires</v>
          </cell>
          <cell r="D640" t="str">
            <v>Artur André</v>
          </cell>
          <cell r="E640">
            <v>14403284</v>
          </cell>
          <cell r="F640">
            <v>2001</v>
          </cell>
          <cell r="G640" t="str">
            <v>INIC M</v>
          </cell>
          <cell r="H640" t="str">
            <v>M</v>
          </cell>
          <cell r="I640" t="str">
            <v>INIC M</v>
          </cell>
          <cell r="L640" t="str">
            <v>S</v>
          </cell>
        </row>
        <row r="641">
          <cell r="A641">
            <v>640</v>
          </cell>
          <cell r="C641" t="str">
            <v>Eb Mem Ramires</v>
          </cell>
          <cell r="D641" t="str">
            <v>Maria Santos</v>
          </cell>
          <cell r="E641">
            <v>14541798</v>
          </cell>
          <cell r="F641">
            <v>1999</v>
          </cell>
          <cell r="G641" t="str">
            <v>JUV F</v>
          </cell>
          <cell r="H641" t="str">
            <v>F</v>
          </cell>
          <cell r="I641" t="str">
            <v>JUV F</v>
          </cell>
          <cell r="J641" t="str">
            <v>S</v>
          </cell>
          <cell r="K641" t="str">
            <v>S</v>
          </cell>
        </row>
        <row r="642">
          <cell r="A642">
            <v>641</v>
          </cell>
          <cell r="C642" t="str">
            <v>Eb Mem Ramires</v>
          </cell>
          <cell r="D642" t="str">
            <v>Wanderson Sousa</v>
          </cell>
          <cell r="F642">
            <v>1999</v>
          </cell>
          <cell r="G642" t="str">
            <v>JUV M</v>
          </cell>
          <cell r="H642" t="str">
            <v>M</v>
          </cell>
          <cell r="I642" t="str">
            <v>JUV M</v>
          </cell>
          <cell r="J642" t="str">
            <v>S</v>
          </cell>
        </row>
        <row r="643">
          <cell r="A643">
            <v>642</v>
          </cell>
          <cell r="C643" t="str">
            <v>Eb Mem Ramires</v>
          </cell>
          <cell r="D643" t="str">
            <v>Vitor Bernardo</v>
          </cell>
          <cell r="E643">
            <v>14043571</v>
          </cell>
          <cell r="F643">
            <v>1999</v>
          </cell>
          <cell r="G643" t="str">
            <v>JUV M</v>
          </cell>
          <cell r="H643" t="str">
            <v>M</v>
          </cell>
          <cell r="I643" t="str">
            <v>JUV M</v>
          </cell>
          <cell r="J643" t="str">
            <v>S</v>
          </cell>
        </row>
        <row r="644">
          <cell r="A644">
            <v>643</v>
          </cell>
          <cell r="C644" t="str">
            <v>Eb Mem Ramires</v>
          </cell>
          <cell r="D644" t="str">
            <v>Francisco Rocha</v>
          </cell>
          <cell r="E644">
            <v>14663814</v>
          </cell>
          <cell r="F644">
            <v>1998</v>
          </cell>
          <cell r="G644" t="str">
            <v>JUV M</v>
          </cell>
          <cell r="H644" t="str">
            <v>M</v>
          </cell>
          <cell r="I644" t="str">
            <v>JUV M</v>
          </cell>
          <cell r="L644" t="str">
            <v>S</v>
          </cell>
        </row>
        <row r="645">
          <cell r="A645">
            <v>644</v>
          </cell>
          <cell r="B645">
            <v>1412567</v>
          </cell>
          <cell r="C645" t="str">
            <v>Eb2,3/s Golegã</v>
          </cell>
          <cell r="D645" t="str">
            <v>Guilherme Delgado</v>
          </cell>
          <cell r="E645">
            <v>157390365</v>
          </cell>
          <cell r="F645">
            <v>2004</v>
          </cell>
          <cell r="G645" t="str">
            <v>INFA M</v>
          </cell>
          <cell r="H645" t="str">
            <v>M</v>
          </cell>
          <cell r="I645" t="str">
            <v>INFA M</v>
          </cell>
          <cell r="J645" t="str">
            <v>S</v>
          </cell>
          <cell r="K645" t="str">
            <v>S</v>
          </cell>
        </row>
        <row r="646">
          <cell r="A646">
            <v>645</v>
          </cell>
          <cell r="B646">
            <v>1412567</v>
          </cell>
          <cell r="C646" t="str">
            <v>Eb2,3/s Golegã</v>
          </cell>
          <cell r="D646" t="str">
            <v>Gonçalo Lopes</v>
          </cell>
          <cell r="E646">
            <v>149560214</v>
          </cell>
          <cell r="F646">
            <v>2004</v>
          </cell>
          <cell r="G646" t="str">
            <v>INFA M</v>
          </cell>
          <cell r="H646" t="str">
            <v>M</v>
          </cell>
          <cell r="I646" t="str">
            <v>INFA M</v>
          </cell>
          <cell r="J646" t="str">
            <v>S</v>
          </cell>
        </row>
        <row r="647">
          <cell r="A647">
            <v>646</v>
          </cell>
          <cell r="B647">
            <v>1412567</v>
          </cell>
          <cell r="C647" t="str">
            <v>Eb2,3/s Golegã</v>
          </cell>
          <cell r="D647" t="str">
            <v>André Correia</v>
          </cell>
          <cell r="E647">
            <v>310886120</v>
          </cell>
          <cell r="F647">
            <v>2004</v>
          </cell>
          <cell r="G647" t="str">
            <v>INFA M</v>
          </cell>
          <cell r="H647" t="str">
            <v>M</v>
          </cell>
          <cell r="I647" t="str">
            <v>INFA M</v>
          </cell>
          <cell r="L647" t="str">
            <v>S</v>
          </cell>
        </row>
        <row r="648">
          <cell r="A648">
            <v>647</v>
          </cell>
          <cell r="B648">
            <v>1412567</v>
          </cell>
          <cell r="C648" t="str">
            <v>Eb2,3/s Golegã</v>
          </cell>
          <cell r="D648" t="str">
            <v>Ana Duque</v>
          </cell>
          <cell r="E648">
            <v>146884264</v>
          </cell>
          <cell r="F648">
            <v>2003</v>
          </cell>
          <cell r="G648" t="str">
            <v>INFB F</v>
          </cell>
          <cell r="H648" t="str">
            <v>F</v>
          </cell>
          <cell r="I648" t="str">
            <v>INFB F</v>
          </cell>
          <cell r="L648" t="str">
            <v>S</v>
          </cell>
        </row>
        <row r="649">
          <cell r="A649">
            <v>648</v>
          </cell>
          <cell r="B649">
            <v>1412567</v>
          </cell>
          <cell r="C649" t="str">
            <v>Eb2,3/s Golegã</v>
          </cell>
          <cell r="D649" t="str">
            <v>David Conceição</v>
          </cell>
          <cell r="E649">
            <v>312205686</v>
          </cell>
          <cell r="F649">
            <v>2003</v>
          </cell>
          <cell r="G649" t="str">
            <v>INFB M</v>
          </cell>
          <cell r="H649" t="str">
            <v>M</v>
          </cell>
          <cell r="I649" t="str">
            <v>INFB M</v>
          </cell>
          <cell r="J649" t="str">
            <v>S</v>
          </cell>
          <cell r="K649" t="str">
            <v>S</v>
          </cell>
        </row>
        <row r="650">
          <cell r="A650">
            <v>649</v>
          </cell>
          <cell r="B650">
            <v>1412567</v>
          </cell>
          <cell r="C650" t="str">
            <v>Eb2,3/s Golegã</v>
          </cell>
          <cell r="D650" t="str">
            <v>João Escabelado</v>
          </cell>
          <cell r="E650">
            <v>300580800</v>
          </cell>
          <cell r="F650">
            <v>2002</v>
          </cell>
          <cell r="G650" t="str">
            <v>INFB M</v>
          </cell>
          <cell r="H650" t="str">
            <v>M</v>
          </cell>
          <cell r="I650" t="str">
            <v>INFB M</v>
          </cell>
          <cell r="L650" t="str">
            <v>S</v>
          </cell>
        </row>
        <row r="651">
          <cell r="A651">
            <v>650</v>
          </cell>
          <cell r="B651">
            <v>1412567</v>
          </cell>
          <cell r="C651" t="str">
            <v>Eb2,3/s Golegã</v>
          </cell>
          <cell r="D651" t="str">
            <v>Mariana Martins</v>
          </cell>
          <cell r="E651">
            <v>13860506</v>
          </cell>
          <cell r="F651">
            <v>2000</v>
          </cell>
          <cell r="G651" t="str">
            <v>INIC F</v>
          </cell>
          <cell r="H651" t="str">
            <v>F</v>
          </cell>
          <cell r="I651" t="str">
            <v>INIC F</v>
          </cell>
          <cell r="J651" t="str">
            <v>S</v>
          </cell>
        </row>
        <row r="652">
          <cell r="A652">
            <v>651</v>
          </cell>
          <cell r="B652">
            <v>1412567</v>
          </cell>
          <cell r="C652" t="str">
            <v>Eb2,3/s Golegã</v>
          </cell>
          <cell r="D652" t="str">
            <v>Cátia Feijão</v>
          </cell>
          <cell r="E652">
            <v>157285537</v>
          </cell>
          <cell r="F652">
            <v>2000</v>
          </cell>
          <cell r="G652" t="str">
            <v>INIC F</v>
          </cell>
          <cell r="H652" t="str">
            <v>F</v>
          </cell>
          <cell r="I652" t="str">
            <v>INIC F</v>
          </cell>
          <cell r="K652" t="str">
            <v>S</v>
          </cell>
        </row>
        <row r="653">
          <cell r="A653">
            <v>652</v>
          </cell>
          <cell r="B653">
            <v>1412567</v>
          </cell>
          <cell r="C653" t="str">
            <v>Eb2,3/s Golegã</v>
          </cell>
          <cell r="D653" t="str">
            <v>Bárbara Galinha</v>
          </cell>
          <cell r="E653">
            <v>148518974</v>
          </cell>
          <cell r="F653">
            <v>2001</v>
          </cell>
          <cell r="G653" t="str">
            <v>INIC F</v>
          </cell>
          <cell r="H653" t="str">
            <v>F</v>
          </cell>
          <cell r="I653" t="str">
            <v>INIC F</v>
          </cell>
          <cell r="L653" t="str">
            <v>S</v>
          </cell>
        </row>
        <row r="654">
          <cell r="A654">
            <v>653</v>
          </cell>
          <cell r="B654">
            <v>1412567</v>
          </cell>
          <cell r="C654" t="str">
            <v>Eb2,3/s Golegã</v>
          </cell>
          <cell r="D654" t="str">
            <v>João Conceição</v>
          </cell>
          <cell r="E654">
            <v>307545229</v>
          </cell>
          <cell r="F654">
            <v>2001</v>
          </cell>
          <cell r="G654" t="str">
            <v>INIC M</v>
          </cell>
          <cell r="H654" t="str">
            <v>M</v>
          </cell>
          <cell r="I654" t="str">
            <v>INIC M</v>
          </cell>
          <cell r="J654" t="str">
            <v>S</v>
          </cell>
          <cell r="K654" t="str">
            <v>S</v>
          </cell>
        </row>
        <row r="655">
          <cell r="A655">
            <v>654</v>
          </cell>
          <cell r="B655">
            <v>1412567</v>
          </cell>
          <cell r="C655" t="str">
            <v>Eb2,3/s Golegã</v>
          </cell>
          <cell r="D655" t="str">
            <v>Duarte Cerdeira</v>
          </cell>
          <cell r="E655">
            <v>144192861</v>
          </cell>
          <cell r="F655">
            <v>2001</v>
          </cell>
          <cell r="G655" t="str">
            <v>INIC M</v>
          </cell>
          <cell r="H655" t="str">
            <v>M</v>
          </cell>
          <cell r="I655" t="str">
            <v>INIC M</v>
          </cell>
          <cell r="L655" t="str">
            <v>S</v>
          </cell>
        </row>
        <row r="656">
          <cell r="A656">
            <v>655</v>
          </cell>
          <cell r="B656">
            <v>1412567</v>
          </cell>
          <cell r="C656" t="str">
            <v>Eb2,3/s Golegã</v>
          </cell>
          <cell r="D656" t="str">
            <v>Gustavo Rodrigues</v>
          </cell>
          <cell r="E656">
            <v>154039861</v>
          </cell>
          <cell r="F656">
            <v>1999</v>
          </cell>
          <cell r="G656" t="str">
            <v>JUV M</v>
          </cell>
          <cell r="H656" t="str">
            <v>M</v>
          </cell>
          <cell r="I656" t="str">
            <v>JUV M</v>
          </cell>
          <cell r="J656" t="str">
            <v>S</v>
          </cell>
          <cell r="K656" t="str">
            <v>S</v>
          </cell>
        </row>
        <row r="657">
          <cell r="A657">
            <v>656</v>
          </cell>
          <cell r="B657">
            <v>1412567</v>
          </cell>
          <cell r="C657" t="str">
            <v>Eb2,3/s Golegã</v>
          </cell>
          <cell r="D657" t="str">
            <v>Gonçalo Barreiros</v>
          </cell>
          <cell r="E657">
            <v>148449956</v>
          </cell>
          <cell r="F657">
            <v>1999</v>
          </cell>
          <cell r="G657" t="str">
            <v>JUV M</v>
          </cell>
          <cell r="H657" t="str">
            <v>M</v>
          </cell>
          <cell r="I657" t="str">
            <v>JUV M</v>
          </cell>
          <cell r="J657" t="str">
            <v>S</v>
          </cell>
        </row>
        <row r="658">
          <cell r="A658">
            <v>657</v>
          </cell>
          <cell r="B658">
            <v>1412567</v>
          </cell>
          <cell r="C658" t="str">
            <v>Eb2,3/s Golegã</v>
          </cell>
          <cell r="D658" t="str">
            <v>João Vale</v>
          </cell>
          <cell r="E658">
            <v>157915123</v>
          </cell>
          <cell r="F658">
            <v>1999</v>
          </cell>
          <cell r="G658" t="str">
            <v>JUV M</v>
          </cell>
          <cell r="H658" t="str">
            <v>M</v>
          </cell>
          <cell r="I658" t="str">
            <v>JUV M</v>
          </cell>
          <cell r="L658" t="str">
            <v>S</v>
          </cell>
        </row>
        <row r="659">
          <cell r="A659">
            <v>658</v>
          </cell>
          <cell r="B659">
            <v>1404524</v>
          </cell>
          <cell r="C659" t="str">
            <v>Eb2,3/s José Relvas</v>
          </cell>
          <cell r="D659" t="str">
            <v>Rita Paciência</v>
          </cell>
          <cell r="E659" t="str">
            <v>151464677ZZ9</v>
          </cell>
          <cell r="F659">
            <v>2004</v>
          </cell>
          <cell r="G659" t="str">
            <v>INFA F</v>
          </cell>
          <cell r="H659" t="str">
            <v>F</v>
          </cell>
          <cell r="I659" t="str">
            <v>INFA F</v>
          </cell>
          <cell r="K659" t="str">
            <v>S</v>
          </cell>
        </row>
        <row r="660">
          <cell r="A660">
            <v>659</v>
          </cell>
          <cell r="B660">
            <v>1404524</v>
          </cell>
          <cell r="C660" t="str">
            <v>Eb2,3/s José Relvas</v>
          </cell>
          <cell r="D660" t="str">
            <v>Natacha Canhoto</v>
          </cell>
          <cell r="E660" t="str">
            <v>310429293ZZ1</v>
          </cell>
          <cell r="F660">
            <v>2004</v>
          </cell>
          <cell r="G660" t="str">
            <v>INFA F</v>
          </cell>
          <cell r="H660" t="str">
            <v>F</v>
          </cell>
          <cell r="I660" t="str">
            <v>INFA F</v>
          </cell>
          <cell r="L660" t="str">
            <v>S</v>
          </cell>
        </row>
        <row r="661">
          <cell r="A661">
            <v>660</v>
          </cell>
          <cell r="B661">
            <v>1404524</v>
          </cell>
          <cell r="C661" t="str">
            <v>Eb2,3/s José Relvas</v>
          </cell>
          <cell r="D661" t="str">
            <v>Rodrigo Fernandes</v>
          </cell>
          <cell r="E661" t="str">
            <v>303396687ZZ8</v>
          </cell>
          <cell r="F661">
            <v>2004</v>
          </cell>
          <cell r="G661" t="str">
            <v>INFA M</v>
          </cell>
          <cell r="H661" t="str">
            <v>M</v>
          </cell>
          <cell r="I661" t="str">
            <v>INFA M</v>
          </cell>
          <cell r="K661" t="str">
            <v>S</v>
          </cell>
        </row>
        <row r="662">
          <cell r="A662">
            <v>661</v>
          </cell>
          <cell r="B662">
            <v>1404524</v>
          </cell>
          <cell r="C662" t="str">
            <v>Eb2,3/s José Relvas</v>
          </cell>
          <cell r="D662" t="str">
            <v>David Martins</v>
          </cell>
          <cell r="E662" t="str">
            <v>159501431ZY1</v>
          </cell>
          <cell r="F662">
            <v>2004</v>
          </cell>
          <cell r="G662" t="str">
            <v>INFA M</v>
          </cell>
          <cell r="H662" t="str">
            <v>M</v>
          </cell>
          <cell r="I662" t="str">
            <v>INFA M</v>
          </cell>
          <cell r="L662" t="str">
            <v>S</v>
          </cell>
        </row>
        <row r="663">
          <cell r="A663">
            <v>662</v>
          </cell>
          <cell r="B663">
            <v>1404524</v>
          </cell>
          <cell r="C663" t="str">
            <v>Eb2,3/s José Relvas</v>
          </cell>
          <cell r="D663" t="str">
            <v>Sara Miguel</v>
          </cell>
          <cell r="E663" t="str">
            <v>159610087zy9</v>
          </cell>
          <cell r="F663">
            <v>2002</v>
          </cell>
          <cell r="G663" t="str">
            <v>INFB F</v>
          </cell>
          <cell r="H663" t="str">
            <v>F</v>
          </cell>
          <cell r="I663" t="str">
            <v>INFB F</v>
          </cell>
          <cell r="J663" t="str">
            <v>S</v>
          </cell>
        </row>
        <row r="664">
          <cell r="A664">
            <v>663</v>
          </cell>
          <cell r="B664">
            <v>1404524</v>
          </cell>
          <cell r="C664" t="str">
            <v>Eb2,3/s José Relvas</v>
          </cell>
          <cell r="D664" t="str">
            <v>Marta Figueiredo</v>
          </cell>
          <cell r="E664" t="str">
            <v>154508659ZY1</v>
          </cell>
          <cell r="F664">
            <v>2003</v>
          </cell>
          <cell r="G664" t="str">
            <v>INFB F</v>
          </cell>
          <cell r="H664" t="str">
            <v>F</v>
          </cell>
          <cell r="I664" t="str">
            <v>INFB F</v>
          </cell>
          <cell r="J664" t="str">
            <v>S</v>
          </cell>
          <cell r="K664" t="str">
            <v>S</v>
          </cell>
        </row>
        <row r="665">
          <cell r="A665">
            <v>664</v>
          </cell>
          <cell r="B665">
            <v>1404524</v>
          </cell>
          <cell r="C665" t="str">
            <v>Eb2,3/s José Relvas</v>
          </cell>
          <cell r="D665" t="str">
            <v>Lara Ribeiro</v>
          </cell>
          <cell r="E665" t="str">
            <v>156824590ZZ8</v>
          </cell>
          <cell r="F665">
            <v>2002</v>
          </cell>
          <cell r="G665" t="str">
            <v>INFB F</v>
          </cell>
          <cell r="H665" t="str">
            <v>F</v>
          </cell>
          <cell r="I665" t="str">
            <v>INFB F</v>
          </cell>
          <cell r="L665" t="str">
            <v>S</v>
          </cell>
        </row>
        <row r="666">
          <cell r="A666">
            <v>665</v>
          </cell>
          <cell r="B666">
            <v>1404524</v>
          </cell>
          <cell r="C666" t="str">
            <v>Eb2,3/s José Relvas</v>
          </cell>
          <cell r="D666" t="str">
            <v>Tomás Miguel</v>
          </cell>
          <cell r="E666" t="str">
            <v>305176455ZZ1</v>
          </cell>
          <cell r="F666">
            <v>2003</v>
          </cell>
          <cell r="G666" t="str">
            <v>INFB M</v>
          </cell>
          <cell r="H666" t="str">
            <v>M</v>
          </cell>
          <cell r="I666" t="str">
            <v>INFB M</v>
          </cell>
          <cell r="K666" t="str">
            <v>S</v>
          </cell>
        </row>
        <row r="667">
          <cell r="A667">
            <v>666</v>
          </cell>
          <cell r="B667">
            <v>1404524</v>
          </cell>
          <cell r="C667" t="str">
            <v>Eb2,3/s José Relvas</v>
          </cell>
          <cell r="D667" t="str">
            <v>Francisco Apolinário</v>
          </cell>
          <cell r="E667" t="str">
            <v>147057523ZZ6</v>
          </cell>
          <cell r="F667">
            <v>2003</v>
          </cell>
          <cell r="G667" t="str">
            <v>INFB M</v>
          </cell>
          <cell r="H667" t="str">
            <v>M</v>
          </cell>
          <cell r="I667" t="str">
            <v>INFB M</v>
          </cell>
          <cell r="L667" t="str">
            <v>S</v>
          </cell>
        </row>
        <row r="668">
          <cell r="A668">
            <v>667</v>
          </cell>
          <cell r="B668">
            <v>1404524</v>
          </cell>
          <cell r="C668" t="str">
            <v>Eb2,3/s José Relvas</v>
          </cell>
          <cell r="D668" t="str">
            <v>Mariana Silva</v>
          </cell>
          <cell r="E668" t="str">
            <v>307747409ZZ4</v>
          </cell>
          <cell r="F668">
            <v>2000</v>
          </cell>
          <cell r="G668" t="str">
            <v>INIC F</v>
          </cell>
          <cell r="H668" t="str">
            <v>F</v>
          </cell>
          <cell r="I668" t="str">
            <v>INIC F</v>
          </cell>
          <cell r="J668" t="str">
            <v>S</v>
          </cell>
          <cell r="K668" t="str">
            <v>S</v>
          </cell>
        </row>
        <row r="669">
          <cell r="A669">
            <v>668</v>
          </cell>
          <cell r="B669">
            <v>1404524</v>
          </cell>
          <cell r="C669" t="str">
            <v>Eb2,3/s José Relvas</v>
          </cell>
          <cell r="D669" t="str">
            <v>Maria Amador</v>
          </cell>
          <cell r="E669" t="str">
            <v>303540419ZZ1</v>
          </cell>
          <cell r="F669">
            <v>2001</v>
          </cell>
          <cell r="G669" t="str">
            <v>INIC F</v>
          </cell>
          <cell r="H669" t="str">
            <v>F</v>
          </cell>
          <cell r="I669" t="str">
            <v>INIC F</v>
          </cell>
          <cell r="L669" t="str">
            <v>S</v>
          </cell>
        </row>
        <row r="670">
          <cell r="A670">
            <v>669</v>
          </cell>
          <cell r="B670">
            <v>1404524</v>
          </cell>
          <cell r="C670" t="str">
            <v>Eb2,3/s José Relvas</v>
          </cell>
          <cell r="D670" t="str">
            <v>Alvaro Lima</v>
          </cell>
          <cell r="E670" t="str">
            <v>158468201ZY1</v>
          </cell>
          <cell r="F670">
            <v>2000</v>
          </cell>
          <cell r="G670" t="str">
            <v>INIC M</v>
          </cell>
          <cell r="H670" t="str">
            <v>M</v>
          </cell>
          <cell r="I670" t="str">
            <v>INIC M</v>
          </cell>
          <cell r="J670" t="str">
            <v>S</v>
          </cell>
        </row>
        <row r="671">
          <cell r="A671">
            <v>670</v>
          </cell>
          <cell r="B671">
            <v>1404524</v>
          </cell>
          <cell r="C671" t="str">
            <v>Eb2,3/s José Relvas</v>
          </cell>
          <cell r="D671" t="str">
            <v>Diogo Marques</v>
          </cell>
          <cell r="E671" t="str">
            <v>139545565ZZ4</v>
          </cell>
          <cell r="F671">
            <v>2001</v>
          </cell>
          <cell r="G671" t="str">
            <v>INIC M</v>
          </cell>
          <cell r="H671" t="str">
            <v>M</v>
          </cell>
          <cell r="I671" t="str">
            <v>INIC M</v>
          </cell>
          <cell r="J671" t="str">
            <v>S</v>
          </cell>
          <cell r="K671" t="str">
            <v>S</v>
          </cell>
        </row>
        <row r="672">
          <cell r="A672">
            <v>671</v>
          </cell>
          <cell r="B672">
            <v>1404524</v>
          </cell>
          <cell r="C672" t="str">
            <v>Eb2,3/s José Relvas</v>
          </cell>
          <cell r="D672" t="str">
            <v>João Mendes</v>
          </cell>
          <cell r="E672" t="str">
            <v>148214681ZZ0</v>
          </cell>
          <cell r="F672">
            <v>2001</v>
          </cell>
          <cell r="G672" t="str">
            <v>INIC M</v>
          </cell>
          <cell r="H672" t="str">
            <v>M</v>
          </cell>
          <cell r="I672" t="str">
            <v>INIC M</v>
          </cell>
          <cell r="L672" t="str">
            <v>S</v>
          </cell>
        </row>
        <row r="673">
          <cell r="A673">
            <v>672</v>
          </cell>
          <cell r="B673">
            <v>1404524</v>
          </cell>
          <cell r="C673" t="str">
            <v>Eb2,3/s José Relvas</v>
          </cell>
          <cell r="D673" t="str">
            <v>Raquel Miguel</v>
          </cell>
          <cell r="E673" t="str">
            <v>159875153ZY9</v>
          </cell>
          <cell r="F673">
            <v>1999</v>
          </cell>
          <cell r="G673" t="str">
            <v>JUV F</v>
          </cell>
          <cell r="H673" t="str">
            <v>F</v>
          </cell>
          <cell r="I673" t="str">
            <v>JUV F</v>
          </cell>
          <cell r="J673" t="str">
            <v>S</v>
          </cell>
        </row>
        <row r="674">
          <cell r="A674">
            <v>673</v>
          </cell>
          <cell r="B674">
            <v>1404524</v>
          </cell>
          <cell r="C674" t="str">
            <v>Eb2,3/s José Relvas</v>
          </cell>
          <cell r="D674" t="str">
            <v>Lara Lopes</v>
          </cell>
          <cell r="E674" t="str">
            <v>300565348zz8</v>
          </cell>
          <cell r="F674">
            <v>1999</v>
          </cell>
          <cell r="G674" t="str">
            <v>JUV F</v>
          </cell>
          <cell r="H674" t="str">
            <v>F</v>
          </cell>
          <cell r="I674" t="str">
            <v>JUV F</v>
          </cell>
          <cell r="J674" t="str">
            <v>S</v>
          </cell>
          <cell r="K674" t="str">
            <v>S</v>
          </cell>
        </row>
        <row r="675">
          <cell r="A675">
            <v>674</v>
          </cell>
          <cell r="B675">
            <v>1404524</v>
          </cell>
          <cell r="C675" t="str">
            <v>Eb2,3/s José Relvas</v>
          </cell>
          <cell r="D675" t="str">
            <v>Roxana Dobie</v>
          </cell>
          <cell r="E675" t="str">
            <v>E07730137</v>
          </cell>
          <cell r="F675">
            <v>1999</v>
          </cell>
          <cell r="G675" t="str">
            <v>JUV F</v>
          </cell>
          <cell r="H675" t="str">
            <v>F</v>
          </cell>
          <cell r="I675" t="str">
            <v>JUV F</v>
          </cell>
          <cell r="L675" t="str">
            <v>S</v>
          </cell>
        </row>
        <row r="676">
          <cell r="A676">
            <v>675</v>
          </cell>
          <cell r="B676">
            <v>1404524</v>
          </cell>
          <cell r="C676" t="str">
            <v>Eb2,3/s José Relvas</v>
          </cell>
          <cell r="D676" t="str">
            <v>Sérgio Mendes</v>
          </cell>
          <cell r="E676" t="str">
            <v>148214711ZZ5</v>
          </cell>
          <cell r="F676">
            <v>1999</v>
          </cell>
          <cell r="G676" t="str">
            <v>JUV M</v>
          </cell>
          <cell r="H676" t="str">
            <v>M</v>
          </cell>
          <cell r="I676" t="str">
            <v>JUV M</v>
          </cell>
          <cell r="J676" t="str">
            <v>S</v>
          </cell>
        </row>
        <row r="677">
          <cell r="A677">
            <v>676</v>
          </cell>
          <cell r="B677">
            <v>1404524</v>
          </cell>
          <cell r="C677" t="str">
            <v>Eb2,3/s José Relvas</v>
          </cell>
          <cell r="D677" t="str">
            <v>Igor Correia</v>
          </cell>
          <cell r="E677" t="str">
            <v>149326408ZZ1</v>
          </cell>
          <cell r="F677">
            <v>1999</v>
          </cell>
          <cell r="G677" t="str">
            <v>JUV M</v>
          </cell>
          <cell r="H677" t="str">
            <v>M</v>
          </cell>
          <cell r="I677" t="str">
            <v>JUV M</v>
          </cell>
          <cell r="J677" t="str">
            <v>S</v>
          </cell>
        </row>
        <row r="678">
          <cell r="A678">
            <v>677</v>
          </cell>
          <cell r="B678">
            <v>1404524</v>
          </cell>
          <cell r="C678" t="str">
            <v>Eb2,3/s José Relvas</v>
          </cell>
          <cell r="D678" t="str">
            <v>Afonso Antunes</v>
          </cell>
          <cell r="E678" t="str">
            <v>135634687ZY8</v>
          </cell>
          <cell r="F678">
            <v>1999</v>
          </cell>
          <cell r="G678" t="str">
            <v>JUV M</v>
          </cell>
          <cell r="H678" t="str">
            <v>M</v>
          </cell>
          <cell r="I678" t="str">
            <v>JUV M</v>
          </cell>
          <cell r="K678" t="str">
            <v>S</v>
          </cell>
        </row>
        <row r="679">
          <cell r="A679">
            <v>678</v>
          </cell>
          <cell r="B679">
            <v>1404524</v>
          </cell>
          <cell r="C679" t="str">
            <v>Eb2,3/s José Relvas</v>
          </cell>
          <cell r="D679" t="str">
            <v>João Diogo</v>
          </cell>
          <cell r="E679" t="str">
            <v>150835183ZZ2</v>
          </cell>
          <cell r="F679">
            <v>1998</v>
          </cell>
          <cell r="G679" t="str">
            <v>JUV M</v>
          </cell>
          <cell r="H679" t="str">
            <v>M</v>
          </cell>
          <cell r="I679" t="str">
            <v>JUV M</v>
          </cell>
          <cell r="L679" t="str">
            <v>S</v>
          </cell>
        </row>
        <row r="680">
          <cell r="A680">
            <v>679</v>
          </cell>
          <cell r="B680">
            <v>340662</v>
          </cell>
          <cell r="C680" t="str">
            <v>Eb23 Caxarias</v>
          </cell>
          <cell r="D680" t="str">
            <v>Soraia Marques</v>
          </cell>
          <cell r="E680" t="str">
            <v>306550652zz</v>
          </cell>
          <cell r="F680">
            <v>2004</v>
          </cell>
          <cell r="G680" t="str">
            <v>INFA F</v>
          </cell>
          <cell r="H680" t="str">
            <v>F</v>
          </cell>
          <cell r="I680" t="str">
            <v>INFA F</v>
          </cell>
          <cell r="J680" t="str">
            <v>S</v>
          </cell>
          <cell r="K680" t="str">
            <v>S</v>
          </cell>
        </row>
        <row r="681">
          <cell r="A681">
            <v>680</v>
          </cell>
          <cell r="B681">
            <v>340662</v>
          </cell>
          <cell r="C681" t="str">
            <v>Eb23 Caxarias</v>
          </cell>
          <cell r="D681" t="str">
            <v>Suzete Dias</v>
          </cell>
          <cell r="E681" t="str">
            <v>310159415ZZ6</v>
          </cell>
          <cell r="F681">
            <v>2004</v>
          </cell>
          <cell r="G681" t="str">
            <v>INFA F</v>
          </cell>
          <cell r="H681" t="str">
            <v>F</v>
          </cell>
          <cell r="I681" t="str">
            <v>INFA F</v>
          </cell>
          <cell r="J681" t="str">
            <v>S</v>
          </cell>
        </row>
        <row r="682">
          <cell r="A682">
            <v>681</v>
          </cell>
          <cell r="B682">
            <v>340662</v>
          </cell>
          <cell r="C682" t="str">
            <v>Eb23 Caxarias</v>
          </cell>
          <cell r="D682" t="str">
            <v>Gabriel Cravo</v>
          </cell>
          <cell r="E682" t="str">
            <v>313957312zz3</v>
          </cell>
          <cell r="F682">
            <v>2004</v>
          </cell>
          <cell r="G682" t="str">
            <v>INFA M</v>
          </cell>
          <cell r="H682" t="str">
            <v>M</v>
          </cell>
          <cell r="I682" t="str">
            <v>INFA M</v>
          </cell>
          <cell r="J682" t="str">
            <v>S</v>
          </cell>
          <cell r="K682" t="str">
            <v>S</v>
          </cell>
        </row>
        <row r="683">
          <cell r="A683">
            <v>682</v>
          </cell>
          <cell r="B683">
            <v>340662</v>
          </cell>
          <cell r="C683" t="str">
            <v>Eb23 Caxarias</v>
          </cell>
          <cell r="D683" t="str">
            <v>Tomás Nunes</v>
          </cell>
          <cell r="E683">
            <v>3732004</v>
          </cell>
          <cell r="F683">
            <v>2004</v>
          </cell>
          <cell r="G683" t="str">
            <v>INFA M</v>
          </cell>
          <cell r="H683" t="str">
            <v>M</v>
          </cell>
          <cell r="I683" t="str">
            <v>INFA M</v>
          </cell>
          <cell r="J683" t="str">
            <v>S</v>
          </cell>
        </row>
        <row r="684">
          <cell r="A684">
            <v>683</v>
          </cell>
          <cell r="B684">
            <v>340662</v>
          </cell>
          <cell r="C684" t="str">
            <v>Eb23 Caxarias</v>
          </cell>
          <cell r="D684" t="str">
            <v>Liane Martins</v>
          </cell>
          <cell r="E684" t="str">
            <v>148431968ZZ</v>
          </cell>
          <cell r="F684">
            <v>2003</v>
          </cell>
          <cell r="G684" t="str">
            <v>INFB F</v>
          </cell>
          <cell r="H684" t="str">
            <v>F</v>
          </cell>
          <cell r="I684" t="str">
            <v>INFB F</v>
          </cell>
          <cell r="J684" t="str">
            <v>S</v>
          </cell>
        </row>
        <row r="685">
          <cell r="A685">
            <v>684</v>
          </cell>
          <cell r="B685">
            <v>340662</v>
          </cell>
          <cell r="C685" t="str">
            <v>Eb23 Caxarias</v>
          </cell>
          <cell r="D685" t="str">
            <v>Sofia Vital</v>
          </cell>
          <cell r="E685" t="str">
            <v>306835088ZZ</v>
          </cell>
          <cell r="F685">
            <v>2003</v>
          </cell>
          <cell r="G685" t="str">
            <v>INFB F</v>
          </cell>
          <cell r="H685" t="str">
            <v>F</v>
          </cell>
          <cell r="I685" t="str">
            <v>INFB F</v>
          </cell>
          <cell r="J685" t="str">
            <v>S</v>
          </cell>
        </row>
        <row r="686">
          <cell r="A686">
            <v>685</v>
          </cell>
          <cell r="B686">
            <v>340662</v>
          </cell>
          <cell r="C686" t="str">
            <v>Eb23 Caxarias</v>
          </cell>
          <cell r="D686" t="str">
            <v>Ana Ferreira</v>
          </cell>
          <cell r="E686">
            <v>306837307</v>
          </cell>
          <cell r="F686">
            <v>2003</v>
          </cell>
          <cell r="G686" t="str">
            <v>INFB F</v>
          </cell>
          <cell r="H686" t="str">
            <v>F</v>
          </cell>
          <cell r="I686" t="str">
            <v>INFB F</v>
          </cell>
          <cell r="K686" t="str">
            <v>S</v>
          </cell>
        </row>
        <row r="687">
          <cell r="A687">
            <v>686</v>
          </cell>
          <cell r="B687">
            <v>340662</v>
          </cell>
          <cell r="C687" t="str">
            <v>Eb23 Caxarias</v>
          </cell>
          <cell r="D687" t="str">
            <v>Miguel Major</v>
          </cell>
          <cell r="E687">
            <v>303256060</v>
          </cell>
          <cell r="F687">
            <v>2002</v>
          </cell>
          <cell r="G687" t="str">
            <v>INFB M</v>
          </cell>
          <cell r="H687" t="str">
            <v>M</v>
          </cell>
          <cell r="I687" t="str">
            <v>INFB M</v>
          </cell>
          <cell r="J687" t="str">
            <v>S</v>
          </cell>
          <cell r="K687" t="str">
            <v>S</v>
          </cell>
        </row>
        <row r="688">
          <cell r="A688">
            <v>687</v>
          </cell>
          <cell r="B688">
            <v>340662</v>
          </cell>
          <cell r="C688" t="str">
            <v>Eb23 Caxarias</v>
          </cell>
          <cell r="D688" t="str">
            <v>Pedro Rodrigues</v>
          </cell>
          <cell r="E688">
            <v>31049161</v>
          </cell>
          <cell r="F688">
            <v>2003</v>
          </cell>
          <cell r="G688" t="str">
            <v>INFB M</v>
          </cell>
          <cell r="H688" t="str">
            <v>M</v>
          </cell>
          <cell r="I688" t="str">
            <v>INFB M</v>
          </cell>
          <cell r="J688" t="str">
            <v>S</v>
          </cell>
        </row>
        <row r="689">
          <cell r="A689">
            <v>688</v>
          </cell>
          <cell r="B689">
            <v>340662</v>
          </cell>
          <cell r="C689" t="str">
            <v>Eb23 Caxarias</v>
          </cell>
          <cell r="D689" t="str">
            <v>Francisco Quintino</v>
          </cell>
          <cell r="E689">
            <v>15209994</v>
          </cell>
          <cell r="F689">
            <v>2003</v>
          </cell>
          <cell r="G689" t="str">
            <v>INFB M</v>
          </cell>
          <cell r="H689" t="str">
            <v>M</v>
          </cell>
          <cell r="I689" t="str">
            <v>INFB M</v>
          </cell>
          <cell r="L689" t="str">
            <v>S</v>
          </cell>
        </row>
        <row r="690">
          <cell r="A690">
            <v>689</v>
          </cell>
          <cell r="B690">
            <v>340662</v>
          </cell>
          <cell r="C690" t="str">
            <v>Eb23 Caxarias</v>
          </cell>
          <cell r="D690" t="str">
            <v>Carolina Mendes</v>
          </cell>
          <cell r="E690">
            <v>15931343</v>
          </cell>
          <cell r="F690">
            <v>2001</v>
          </cell>
          <cell r="G690" t="str">
            <v>INIC F</v>
          </cell>
          <cell r="H690" t="str">
            <v>F</v>
          </cell>
          <cell r="I690" t="str">
            <v>INIC F</v>
          </cell>
          <cell r="J690" t="str">
            <v>S</v>
          </cell>
          <cell r="K690" t="str">
            <v>S</v>
          </cell>
        </row>
        <row r="691">
          <cell r="A691">
            <v>690</v>
          </cell>
          <cell r="B691">
            <v>340662</v>
          </cell>
          <cell r="C691" t="str">
            <v>Eb23 Caxarias</v>
          </cell>
          <cell r="D691" t="str">
            <v>Nélson Mendes</v>
          </cell>
          <cell r="E691">
            <v>30081660</v>
          </cell>
          <cell r="F691">
            <v>2000</v>
          </cell>
          <cell r="G691" t="str">
            <v>INIC M</v>
          </cell>
          <cell r="H691" t="str">
            <v>M</v>
          </cell>
          <cell r="I691" t="str">
            <v>INIC M</v>
          </cell>
          <cell r="J691" t="str">
            <v>S</v>
          </cell>
          <cell r="K691" t="str">
            <v>S</v>
          </cell>
        </row>
        <row r="692">
          <cell r="A692">
            <v>691</v>
          </cell>
          <cell r="B692">
            <v>340662</v>
          </cell>
          <cell r="C692" t="str">
            <v>Eb23 Caxarias</v>
          </cell>
          <cell r="D692" t="str">
            <v>Fábio Correia</v>
          </cell>
          <cell r="E692">
            <v>15061334</v>
          </cell>
          <cell r="F692">
            <v>2000</v>
          </cell>
          <cell r="G692" t="str">
            <v>INIC M</v>
          </cell>
          <cell r="H692" t="str">
            <v>M</v>
          </cell>
          <cell r="I692" t="str">
            <v>INIC M</v>
          </cell>
          <cell r="J692" t="str">
            <v>S</v>
          </cell>
        </row>
        <row r="693">
          <cell r="A693">
            <v>692</v>
          </cell>
          <cell r="B693">
            <v>340662</v>
          </cell>
          <cell r="C693" t="str">
            <v>Eb23 Caxarias</v>
          </cell>
          <cell r="D693" t="str">
            <v>Joel Gonçalves</v>
          </cell>
          <cell r="E693">
            <v>153323566</v>
          </cell>
          <cell r="F693">
            <v>2001</v>
          </cell>
          <cell r="G693" t="str">
            <v>INIC M</v>
          </cell>
          <cell r="H693" t="str">
            <v>M</v>
          </cell>
          <cell r="I693" t="str">
            <v>INIC M</v>
          </cell>
          <cell r="L693" t="str">
            <v>S</v>
          </cell>
        </row>
        <row r="694">
          <cell r="A694">
            <v>693</v>
          </cell>
          <cell r="B694">
            <v>340662</v>
          </cell>
          <cell r="C694" t="str">
            <v>Eb23 Caxarias</v>
          </cell>
          <cell r="D694" t="str">
            <v>Milene Dias</v>
          </cell>
          <cell r="E694" t="str">
            <v>140377875ZZ8</v>
          </cell>
          <cell r="F694">
            <v>1999</v>
          </cell>
          <cell r="G694" t="str">
            <v>JUV F</v>
          </cell>
          <cell r="H694" t="str">
            <v>F</v>
          </cell>
          <cell r="I694" t="str">
            <v>JUV F</v>
          </cell>
          <cell r="J694" t="str">
            <v>S</v>
          </cell>
          <cell r="K694" t="str">
            <v>S</v>
          </cell>
        </row>
        <row r="695">
          <cell r="A695">
            <v>694</v>
          </cell>
          <cell r="B695">
            <v>340790</v>
          </cell>
          <cell r="C695" t="str">
            <v>Eb23 D. João Ii</v>
          </cell>
          <cell r="D695" t="str">
            <v>Rita Cruz</v>
          </cell>
          <cell r="E695">
            <v>15794422</v>
          </cell>
          <cell r="F695">
            <v>2004</v>
          </cell>
          <cell r="G695" t="str">
            <v>INFA F</v>
          </cell>
          <cell r="H695" t="str">
            <v>F</v>
          </cell>
          <cell r="I695" t="str">
            <v>INFA F</v>
          </cell>
          <cell r="J695" t="str">
            <v>S</v>
          </cell>
        </row>
        <row r="696">
          <cell r="A696">
            <v>695</v>
          </cell>
          <cell r="B696">
            <v>340790</v>
          </cell>
          <cell r="C696" t="str">
            <v>Eb23 D. João Ii</v>
          </cell>
          <cell r="D696" t="str">
            <v>Madalena Pombo</v>
          </cell>
          <cell r="E696">
            <v>31358999</v>
          </cell>
          <cell r="F696">
            <v>2004</v>
          </cell>
          <cell r="G696" t="str">
            <v>INFA F</v>
          </cell>
          <cell r="H696" t="str">
            <v>F</v>
          </cell>
          <cell r="I696" t="str">
            <v>INFA F</v>
          </cell>
          <cell r="J696" t="str">
            <v>S</v>
          </cell>
        </row>
        <row r="697">
          <cell r="A697">
            <v>696</v>
          </cell>
          <cell r="B697">
            <v>340790</v>
          </cell>
          <cell r="C697" t="str">
            <v>Eb23 D. João Ii</v>
          </cell>
          <cell r="D697" t="str">
            <v>Matilde Brilhante</v>
          </cell>
          <cell r="E697">
            <v>15547827</v>
          </cell>
          <cell r="F697">
            <v>2004</v>
          </cell>
          <cell r="G697" t="str">
            <v>INFA F</v>
          </cell>
          <cell r="H697" t="str">
            <v>F</v>
          </cell>
          <cell r="I697" t="str">
            <v>INFA F</v>
          </cell>
          <cell r="K697" t="str">
            <v>S</v>
          </cell>
        </row>
        <row r="698">
          <cell r="A698">
            <v>697</v>
          </cell>
          <cell r="B698">
            <v>340790</v>
          </cell>
          <cell r="C698" t="str">
            <v>Eb23 D. João Ii</v>
          </cell>
          <cell r="D698" t="str">
            <v>Carolina Venâncio</v>
          </cell>
          <cell r="E698">
            <v>30328982</v>
          </cell>
          <cell r="F698">
            <v>2004</v>
          </cell>
          <cell r="G698" t="str">
            <v>INFA F</v>
          </cell>
          <cell r="H698" t="str">
            <v>F</v>
          </cell>
          <cell r="I698" t="str">
            <v>INFA F</v>
          </cell>
          <cell r="L698" t="str">
            <v>S</v>
          </cell>
        </row>
        <row r="699">
          <cell r="A699">
            <v>698</v>
          </cell>
          <cell r="B699">
            <v>340790</v>
          </cell>
          <cell r="C699" t="str">
            <v>Eb23 D. João Ii</v>
          </cell>
          <cell r="D699" t="str">
            <v>Dinis Timbalinc</v>
          </cell>
          <cell r="E699">
            <v>14863171</v>
          </cell>
          <cell r="F699">
            <v>2004</v>
          </cell>
          <cell r="G699" t="str">
            <v>INFA M</v>
          </cell>
          <cell r="H699" t="str">
            <v>M</v>
          </cell>
          <cell r="I699" t="str">
            <v>INFA M</v>
          </cell>
          <cell r="J699" t="str">
            <v>S</v>
          </cell>
        </row>
        <row r="700">
          <cell r="A700">
            <v>699</v>
          </cell>
          <cell r="B700">
            <v>340790</v>
          </cell>
          <cell r="C700" t="str">
            <v>Eb23 D. João Ii</v>
          </cell>
          <cell r="D700" t="str">
            <v>Tiago Santos</v>
          </cell>
          <cell r="E700">
            <v>30255757</v>
          </cell>
          <cell r="F700">
            <v>2004</v>
          </cell>
          <cell r="G700" t="str">
            <v>INFA M</v>
          </cell>
          <cell r="H700" t="str">
            <v>M</v>
          </cell>
          <cell r="I700" t="str">
            <v>INFA M</v>
          </cell>
          <cell r="J700" t="str">
            <v>S</v>
          </cell>
        </row>
        <row r="701">
          <cell r="A701">
            <v>700</v>
          </cell>
          <cell r="B701">
            <v>340790</v>
          </cell>
          <cell r="C701" t="str">
            <v>Eb23 D. João Ii</v>
          </cell>
          <cell r="D701" t="str">
            <v>Francisco Ferreira</v>
          </cell>
          <cell r="E701">
            <v>15510988</v>
          </cell>
          <cell r="F701">
            <v>2004</v>
          </cell>
          <cell r="G701" t="str">
            <v>INFA M</v>
          </cell>
          <cell r="H701" t="str">
            <v>M</v>
          </cell>
          <cell r="I701" t="str">
            <v>INFA M</v>
          </cell>
          <cell r="K701" t="str">
            <v>S</v>
          </cell>
        </row>
        <row r="702">
          <cell r="A702">
            <v>701</v>
          </cell>
          <cell r="B702">
            <v>340790</v>
          </cell>
          <cell r="C702" t="str">
            <v>Eb23 D. João Ii</v>
          </cell>
          <cell r="D702" t="str">
            <v>Tomás Pereira</v>
          </cell>
          <cell r="E702">
            <v>15383897</v>
          </cell>
          <cell r="F702">
            <v>2004</v>
          </cell>
          <cell r="G702" t="str">
            <v>INFA M</v>
          </cell>
          <cell r="H702" t="str">
            <v>M</v>
          </cell>
          <cell r="I702" t="str">
            <v>INFA M</v>
          </cell>
          <cell r="L702" t="str">
            <v>S</v>
          </cell>
        </row>
        <row r="703">
          <cell r="A703">
            <v>702</v>
          </cell>
          <cell r="B703">
            <v>340790</v>
          </cell>
          <cell r="C703" t="str">
            <v>Eb23 D. João Ii</v>
          </cell>
          <cell r="D703" t="str">
            <v>Catarina Stoffel</v>
          </cell>
          <cell r="E703">
            <v>30794877</v>
          </cell>
          <cell r="F703">
            <v>2003</v>
          </cell>
          <cell r="G703" t="str">
            <v>INFB F</v>
          </cell>
          <cell r="H703" t="str">
            <v>F</v>
          </cell>
          <cell r="I703" t="str">
            <v>INFB F</v>
          </cell>
          <cell r="J703" t="str">
            <v>S</v>
          </cell>
          <cell r="K703" t="str">
            <v>S</v>
          </cell>
        </row>
        <row r="704">
          <cell r="A704">
            <v>703</v>
          </cell>
          <cell r="B704">
            <v>340790</v>
          </cell>
          <cell r="C704" t="str">
            <v>Eb23 D. João Ii</v>
          </cell>
          <cell r="D704" t="str">
            <v>Marta Gonçalves</v>
          </cell>
          <cell r="E704">
            <v>14951780</v>
          </cell>
          <cell r="F704">
            <v>2003</v>
          </cell>
          <cell r="G704" t="str">
            <v>INFB F</v>
          </cell>
          <cell r="H704" t="str">
            <v>F</v>
          </cell>
          <cell r="I704" t="str">
            <v>INFB F</v>
          </cell>
          <cell r="J704" t="str">
            <v>S</v>
          </cell>
        </row>
        <row r="705">
          <cell r="A705">
            <v>704</v>
          </cell>
          <cell r="B705">
            <v>340790</v>
          </cell>
          <cell r="C705" t="str">
            <v>Eb23 D. João Ii</v>
          </cell>
          <cell r="D705" t="str">
            <v>Ana Marta Rodrigues</v>
          </cell>
          <cell r="E705">
            <v>30623047</v>
          </cell>
          <cell r="F705">
            <v>2002</v>
          </cell>
          <cell r="G705" t="str">
            <v>INFB F</v>
          </cell>
          <cell r="H705" t="str">
            <v>F</v>
          </cell>
          <cell r="I705" t="str">
            <v>INFB F</v>
          </cell>
          <cell r="L705" t="str">
            <v>S</v>
          </cell>
        </row>
        <row r="706">
          <cell r="A706">
            <v>705</v>
          </cell>
          <cell r="B706">
            <v>340790</v>
          </cell>
          <cell r="C706" t="str">
            <v>Eb23 D. João Ii</v>
          </cell>
          <cell r="D706" t="str">
            <v>Tomás Martinho</v>
          </cell>
          <cell r="E706">
            <v>30193692</v>
          </cell>
          <cell r="F706">
            <v>2003</v>
          </cell>
          <cell r="G706" t="str">
            <v>INFB M</v>
          </cell>
          <cell r="H706" t="str">
            <v>M</v>
          </cell>
          <cell r="I706" t="str">
            <v>INFB M</v>
          </cell>
          <cell r="J706" t="str">
            <v>S</v>
          </cell>
        </row>
        <row r="707">
          <cell r="A707">
            <v>706</v>
          </cell>
          <cell r="B707">
            <v>340790</v>
          </cell>
          <cell r="C707" t="str">
            <v>Eb23 D. João Ii</v>
          </cell>
          <cell r="D707" t="str">
            <v>Francisco Paulo</v>
          </cell>
          <cell r="E707">
            <v>30044123</v>
          </cell>
          <cell r="F707">
            <v>2002</v>
          </cell>
          <cell r="G707" t="str">
            <v>INFB M</v>
          </cell>
          <cell r="H707" t="str">
            <v>M</v>
          </cell>
          <cell r="I707" t="str">
            <v>INFB M</v>
          </cell>
          <cell r="J707" t="str">
            <v>S</v>
          </cell>
        </row>
        <row r="708">
          <cell r="A708">
            <v>707</v>
          </cell>
          <cell r="B708">
            <v>340790</v>
          </cell>
          <cell r="C708" t="str">
            <v>Eb23 D. João Ii</v>
          </cell>
          <cell r="D708" t="str">
            <v>Diogo Madeira</v>
          </cell>
          <cell r="E708">
            <v>30817622</v>
          </cell>
          <cell r="F708">
            <v>2002</v>
          </cell>
          <cell r="G708" t="str">
            <v>INFB M</v>
          </cell>
          <cell r="H708" t="str">
            <v>M</v>
          </cell>
          <cell r="I708" t="str">
            <v>INFB M</v>
          </cell>
          <cell r="K708" t="str">
            <v>S</v>
          </cell>
        </row>
        <row r="709">
          <cell r="A709">
            <v>708</v>
          </cell>
          <cell r="B709">
            <v>340790</v>
          </cell>
          <cell r="C709" t="str">
            <v>Eb23 D. João Ii</v>
          </cell>
          <cell r="D709" t="str">
            <v>João Roberto</v>
          </cell>
          <cell r="E709">
            <v>15265917</v>
          </cell>
          <cell r="F709">
            <v>2000</v>
          </cell>
          <cell r="G709" t="str">
            <v>INFB M</v>
          </cell>
          <cell r="H709" t="str">
            <v>M</v>
          </cell>
          <cell r="I709" t="str">
            <v>INFB M</v>
          </cell>
          <cell r="L709" t="str">
            <v>S</v>
          </cell>
        </row>
        <row r="710">
          <cell r="A710">
            <v>709</v>
          </cell>
          <cell r="B710">
            <v>340790</v>
          </cell>
          <cell r="C710" t="str">
            <v>Eb23 D. João Ii</v>
          </cell>
          <cell r="D710" t="str">
            <v>Madalena Silva</v>
          </cell>
          <cell r="E710">
            <v>14666304</v>
          </cell>
          <cell r="F710">
            <v>2001</v>
          </cell>
          <cell r="G710" t="str">
            <v>INIC F</v>
          </cell>
          <cell r="H710" t="str">
            <v>F</v>
          </cell>
          <cell r="I710" t="str">
            <v>INIC F</v>
          </cell>
          <cell r="J710" t="str">
            <v>S</v>
          </cell>
          <cell r="K710" t="str">
            <v>S</v>
          </cell>
        </row>
        <row r="711">
          <cell r="A711">
            <v>710</v>
          </cell>
          <cell r="B711">
            <v>340790</v>
          </cell>
          <cell r="C711" t="str">
            <v>Eb23 D. João Ii</v>
          </cell>
          <cell r="D711" t="str">
            <v>Francisca Clérigo</v>
          </cell>
          <cell r="E711">
            <v>30058691</v>
          </cell>
          <cell r="F711">
            <v>2000</v>
          </cell>
          <cell r="G711" t="str">
            <v>INIC F</v>
          </cell>
          <cell r="H711" t="str">
            <v>F</v>
          </cell>
          <cell r="I711" t="str">
            <v>INIC F</v>
          </cell>
          <cell r="J711" t="str">
            <v>S</v>
          </cell>
        </row>
        <row r="712">
          <cell r="A712">
            <v>711</v>
          </cell>
          <cell r="B712">
            <v>340790</v>
          </cell>
          <cell r="C712" t="str">
            <v>Eb23 D. João Ii</v>
          </cell>
          <cell r="D712" t="str">
            <v>Mafalda Cabaça</v>
          </cell>
          <cell r="E712">
            <v>15984141</v>
          </cell>
          <cell r="F712">
            <v>2000</v>
          </cell>
          <cell r="G712" t="str">
            <v>INIC F</v>
          </cell>
          <cell r="H712" t="str">
            <v>F</v>
          </cell>
          <cell r="I712" t="str">
            <v>INIC F</v>
          </cell>
          <cell r="L712" t="str">
            <v>S</v>
          </cell>
        </row>
        <row r="713">
          <cell r="A713">
            <v>712</v>
          </cell>
          <cell r="B713">
            <v>340790</v>
          </cell>
          <cell r="C713" t="str">
            <v>Eb23 D. João Ii</v>
          </cell>
          <cell r="D713" t="str">
            <v>Rodrigo Silva</v>
          </cell>
          <cell r="E713">
            <v>30132352</v>
          </cell>
          <cell r="F713">
            <v>2000</v>
          </cell>
          <cell r="G713" t="str">
            <v>INIC M</v>
          </cell>
          <cell r="H713" t="str">
            <v>M</v>
          </cell>
          <cell r="I713" t="str">
            <v>INIC M</v>
          </cell>
          <cell r="J713" t="str">
            <v>S</v>
          </cell>
        </row>
        <row r="714">
          <cell r="A714">
            <v>713</v>
          </cell>
          <cell r="B714">
            <v>340790</v>
          </cell>
          <cell r="C714" t="str">
            <v>Eb23 D. João Ii</v>
          </cell>
          <cell r="D714" t="str">
            <v>André Costa</v>
          </cell>
          <cell r="E714">
            <v>30341109</v>
          </cell>
          <cell r="F714">
            <v>2000</v>
          </cell>
          <cell r="G714" t="str">
            <v>INIC M</v>
          </cell>
          <cell r="H714" t="str">
            <v>M</v>
          </cell>
          <cell r="I714" t="str">
            <v>INIC M</v>
          </cell>
          <cell r="J714" t="str">
            <v>S</v>
          </cell>
        </row>
        <row r="715">
          <cell r="A715">
            <v>714</v>
          </cell>
          <cell r="B715">
            <v>340790</v>
          </cell>
          <cell r="C715" t="str">
            <v>Eb23 D. João Ii</v>
          </cell>
          <cell r="D715" t="str">
            <v>Gonçalo Guerra</v>
          </cell>
          <cell r="E715">
            <v>15271269</v>
          </cell>
          <cell r="F715">
            <v>2000</v>
          </cell>
          <cell r="G715" t="str">
            <v>INIC M</v>
          </cell>
          <cell r="H715" t="str">
            <v>M</v>
          </cell>
          <cell r="I715" t="str">
            <v>INIC M</v>
          </cell>
          <cell r="K715" t="str">
            <v>S</v>
          </cell>
        </row>
        <row r="716">
          <cell r="A716">
            <v>715</v>
          </cell>
          <cell r="B716">
            <v>340790</v>
          </cell>
          <cell r="C716" t="str">
            <v>Eb23 D. João Ii</v>
          </cell>
          <cell r="D716" t="str">
            <v>Diogo Mendes</v>
          </cell>
          <cell r="E716">
            <v>30287334</v>
          </cell>
          <cell r="F716">
            <v>2001</v>
          </cell>
          <cell r="G716" t="str">
            <v>INIC M</v>
          </cell>
          <cell r="H716" t="str">
            <v>M</v>
          </cell>
          <cell r="I716" t="str">
            <v>INIC M</v>
          </cell>
          <cell r="L716" t="str">
            <v>S</v>
          </cell>
        </row>
        <row r="717">
          <cell r="A717">
            <v>716</v>
          </cell>
          <cell r="B717">
            <v>340790</v>
          </cell>
          <cell r="C717" t="str">
            <v>Eb23 D. João Ii</v>
          </cell>
          <cell r="D717" t="str">
            <v>Leonor Guilherme</v>
          </cell>
          <cell r="E717">
            <v>15790382</v>
          </cell>
          <cell r="F717">
            <v>1999</v>
          </cell>
          <cell r="G717" t="str">
            <v>JUV F</v>
          </cell>
          <cell r="H717" t="str">
            <v>F</v>
          </cell>
          <cell r="I717" t="str">
            <v>JUV F</v>
          </cell>
          <cell r="J717" t="str">
            <v>S</v>
          </cell>
        </row>
        <row r="718">
          <cell r="A718">
            <v>717</v>
          </cell>
          <cell r="B718">
            <v>340790</v>
          </cell>
          <cell r="C718" t="str">
            <v>Eb23 D. João Ii</v>
          </cell>
          <cell r="D718" t="str">
            <v>Elisabete Luís</v>
          </cell>
          <cell r="E718">
            <v>15570032</v>
          </cell>
          <cell r="F718">
            <v>1998</v>
          </cell>
          <cell r="G718" t="str">
            <v>JUV F</v>
          </cell>
          <cell r="H718" t="str">
            <v>F</v>
          </cell>
          <cell r="I718" t="str">
            <v>JUV F</v>
          </cell>
          <cell r="J718" t="str">
            <v>S</v>
          </cell>
        </row>
        <row r="719">
          <cell r="A719">
            <v>718</v>
          </cell>
          <cell r="B719">
            <v>340790</v>
          </cell>
          <cell r="C719" t="str">
            <v>Eb23 D. João Ii</v>
          </cell>
          <cell r="D719" t="str">
            <v>Rainny Gonçalves</v>
          </cell>
          <cell r="E719">
            <v>98720</v>
          </cell>
          <cell r="F719">
            <v>1999</v>
          </cell>
          <cell r="G719" t="str">
            <v>JUV F</v>
          </cell>
          <cell r="H719" t="str">
            <v>F</v>
          </cell>
          <cell r="I719" t="str">
            <v>JUV F</v>
          </cell>
          <cell r="J719" t="str">
            <v>S</v>
          </cell>
        </row>
        <row r="720">
          <cell r="A720">
            <v>719</v>
          </cell>
          <cell r="B720">
            <v>340790</v>
          </cell>
          <cell r="C720" t="str">
            <v>Eb23 D. João Ii</v>
          </cell>
          <cell r="D720" t="str">
            <v>Sílvia Figueirdo</v>
          </cell>
          <cell r="E720">
            <v>15730951</v>
          </cell>
          <cell r="F720">
            <v>1998</v>
          </cell>
          <cell r="G720" t="str">
            <v>JUV F</v>
          </cell>
          <cell r="H720" t="str">
            <v>F</v>
          </cell>
          <cell r="I720" t="str">
            <v>JUV F</v>
          </cell>
          <cell r="L720" t="str">
            <v>S</v>
          </cell>
        </row>
        <row r="721">
          <cell r="A721">
            <v>720</v>
          </cell>
          <cell r="B721">
            <v>340790</v>
          </cell>
          <cell r="C721" t="str">
            <v>Eb23 D. João Ii</v>
          </cell>
          <cell r="D721" t="str">
            <v>Darius Lacatus</v>
          </cell>
          <cell r="E721">
            <v>68000</v>
          </cell>
          <cell r="F721">
            <v>1999</v>
          </cell>
          <cell r="G721" t="str">
            <v>JUV M</v>
          </cell>
          <cell r="H721" t="str">
            <v>M</v>
          </cell>
          <cell r="I721" t="str">
            <v>JUV M</v>
          </cell>
          <cell r="J721" t="str">
            <v>S</v>
          </cell>
          <cell r="K721" t="str">
            <v>S</v>
          </cell>
        </row>
        <row r="722">
          <cell r="A722">
            <v>721</v>
          </cell>
          <cell r="B722">
            <v>340790</v>
          </cell>
          <cell r="C722" t="str">
            <v>Eb23 D. João Ii</v>
          </cell>
          <cell r="D722" t="str">
            <v>Fábio Santos</v>
          </cell>
          <cell r="E722">
            <v>15344507</v>
          </cell>
          <cell r="F722">
            <v>1999</v>
          </cell>
          <cell r="G722" t="str">
            <v>JUV M</v>
          </cell>
          <cell r="H722" t="str">
            <v>M</v>
          </cell>
          <cell r="I722" t="str">
            <v>JUV M</v>
          </cell>
          <cell r="J722" t="str">
            <v>S</v>
          </cell>
        </row>
        <row r="723">
          <cell r="A723">
            <v>722</v>
          </cell>
          <cell r="C723" t="str">
            <v>EB23 Vale Aveiras</v>
          </cell>
          <cell r="D723" t="str">
            <v>Pedro Costa</v>
          </cell>
          <cell r="F723">
            <v>2004</v>
          </cell>
          <cell r="G723" t="str">
            <v>INFA M</v>
          </cell>
          <cell r="H723" t="str">
            <v>M</v>
          </cell>
          <cell r="I723" t="str">
            <v>INFA M</v>
          </cell>
          <cell r="J723" t="str">
            <v>S</v>
          </cell>
          <cell r="K723" t="str">
            <v>S</v>
          </cell>
        </row>
        <row r="724">
          <cell r="A724">
            <v>723</v>
          </cell>
          <cell r="C724" t="str">
            <v>EB23 Vale Aveiras</v>
          </cell>
          <cell r="D724" t="str">
            <v>Tiago Abreu</v>
          </cell>
          <cell r="F724">
            <v>2002</v>
          </cell>
          <cell r="G724" t="str">
            <v>INFB M</v>
          </cell>
          <cell r="H724" t="str">
            <v>M</v>
          </cell>
          <cell r="I724" t="str">
            <v>INFB M</v>
          </cell>
          <cell r="J724" t="str">
            <v>S</v>
          </cell>
          <cell r="K724" t="str">
            <v>S</v>
          </cell>
        </row>
        <row r="725">
          <cell r="A725">
            <v>724</v>
          </cell>
          <cell r="C725" t="str">
            <v>EB23 Vale Aveiras</v>
          </cell>
          <cell r="D725" t="str">
            <v>Alexandre Coreniuc</v>
          </cell>
          <cell r="F725">
            <v>2002</v>
          </cell>
          <cell r="G725" t="str">
            <v>INFB M</v>
          </cell>
          <cell r="H725" t="str">
            <v>M</v>
          </cell>
          <cell r="I725" t="str">
            <v>INFB M</v>
          </cell>
          <cell r="J725" t="str">
            <v>S</v>
          </cell>
          <cell r="K725" t="str">
            <v>S</v>
          </cell>
        </row>
        <row r="726">
          <cell r="A726">
            <v>725</v>
          </cell>
          <cell r="C726" t="str">
            <v>EB23 Vale Aveiras</v>
          </cell>
          <cell r="D726" t="str">
            <v>Mauro Pereira</v>
          </cell>
          <cell r="F726">
            <v>2003</v>
          </cell>
          <cell r="G726" t="str">
            <v>INFB M</v>
          </cell>
          <cell r="H726" t="str">
            <v>M</v>
          </cell>
          <cell r="I726" t="str">
            <v>INFB M</v>
          </cell>
          <cell r="J726" t="str">
            <v>S</v>
          </cell>
        </row>
        <row r="727">
          <cell r="A727">
            <v>726</v>
          </cell>
          <cell r="C727" t="str">
            <v>EB23 Vale Aveiras</v>
          </cell>
          <cell r="D727" t="str">
            <v>Duarte Fernandes</v>
          </cell>
          <cell r="F727">
            <v>2002</v>
          </cell>
          <cell r="G727" t="str">
            <v>INFB M</v>
          </cell>
          <cell r="H727" t="str">
            <v>M</v>
          </cell>
          <cell r="I727" t="str">
            <v>INFB M</v>
          </cell>
          <cell r="L727" t="str">
            <v>S</v>
          </cell>
        </row>
        <row r="728">
          <cell r="A728">
            <v>727</v>
          </cell>
          <cell r="C728" t="str">
            <v>EB23 Vale Aveiras</v>
          </cell>
          <cell r="D728" t="str">
            <v>Raquel Soeiro</v>
          </cell>
          <cell r="F728">
            <v>2000</v>
          </cell>
          <cell r="G728" t="str">
            <v>INIC F</v>
          </cell>
          <cell r="H728" t="str">
            <v>F</v>
          </cell>
          <cell r="I728" t="str">
            <v>INIC F</v>
          </cell>
          <cell r="J728" t="str">
            <v>S</v>
          </cell>
        </row>
        <row r="729">
          <cell r="A729">
            <v>728</v>
          </cell>
          <cell r="C729" t="str">
            <v>EB23 Vale Aveiras</v>
          </cell>
          <cell r="D729" t="str">
            <v>Marco Gonçalves</v>
          </cell>
          <cell r="F729">
            <v>2001</v>
          </cell>
          <cell r="G729" t="str">
            <v>INIC M</v>
          </cell>
          <cell r="H729" t="str">
            <v>M</v>
          </cell>
          <cell r="I729" t="str">
            <v>INIC M</v>
          </cell>
          <cell r="J729" t="str">
            <v>S</v>
          </cell>
          <cell r="K729" t="str">
            <v>S</v>
          </cell>
        </row>
        <row r="730">
          <cell r="A730">
            <v>729</v>
          </cell>
          <cell r="C730" t="str">
            <v>EB23 Vale Aveiras</v>
          </cell>
          <cell r="D730" t="str">
            <v>Leandro Batista</v>
          </cell>
          <cell r="F730">
            <v>2000</v>
          </cell>
          <cell r="G730" t="str">
            <v>INIC M</v>
          </cell>
          <cell r="H730" t="str">
            <v>M</v>
          </cell>
          <cell r="I730" t="str">
            <v>INIC M</v>
          </cell>
          <cell r="J730" t="str">
            <v>S</v>
          </cell>
        </row>
        <row r="731">
          <cell r="A731">
            <v>730</v>
          </cell>
          <cell r="C731" t="str">
            <v>EB23 Vale Aveiras</v>
          </cell>
          <cell r="D731" t="str">
            <v>Pedro Carvalho</v>
          </cell>
          <cell r="F731">
            <v>2000</v>
          </cell>
          <cell r="G731" t="str">
            <v>INIC M</v>
          </cell>
          <cell r="H731" t="str">
            <v>M</v>
          </cell>
          <cell r="I731" t="str">
            <v>INIC M</v>
          </cell>
          <cell r="L731" t="str">
            <v>S</v>
          </cell>
        </row>
        <row r="732">
          <cell r="A732">
            <v>731</v>
          </cell>
          <cell r="C732" t="str">
            <v>EB23 Vale Aveiras</v>
          </cell>
          <cell r="D732" t="str">
            <v>Micael Agostinho</v>
          </cell>
          <cell r="F732">
            <v>1999</v>
          </cell>
          <cell r="G732" t="str">
            <v>JUV M</v>
          </cell>
          <cell r="H732" t="str">
            <v>M</v>
          </cell>
          <cell r="I732" t="str">
            <v>JUV M</v>
          </cell>
          <cell r="J732" t="str">
            <v>S</v>
          </cell>
          <cell r="K732" t="str">
            <v>S</v>
          </cell>
        </row>
        <row r="733">
          <cell r="A733">
            <v>732</v>
          </cell>
          <cell r="C733" t="str">
            <v>EB23 Vale Aveiras</v>
          </cell>
          <cell r="D733" t="str">
            <v>Roberto Batista</v>
          </cell>
          <cell r="F733">
            <v>1999</v>
          </cell>
          <cell r="G733" t="str">
            <v>JUV M</v>
          </cell>
          <cell r="H733" t="str">
            <v>M</v>
          </cell>
          <cell r="I733" t="str">
            <v>JUV M</v>
          </cell>
          <cell r="L733" t="str">
            <v>S</v>
          </cell>
        </row>
        <row r="734">
          <cell r="A734">
            <v>733</v>
          </cell>
          <cell r="B734">
            <v>170586</v>
          </cell>
          <cell r="C734" t="str">
            <v>ED DR Ruy Andrade</v>
          </cell>
          <cell r="D734" t="str">
            <v>Claudia Santos</v>
          </cell>
          <cell r="F734">
            <v>2004</v>
          </cell>
          <cell r="G734" t="str">
            <v>INFA F</v>
          </cell>
          <cell r="H734" t="str">
            <v>f</v>
          </cell>
          <cell r="I734" t="str">
            <v>INFA F</v>
          </cell>
          <cell r="J734" t="str">
            <v>S</v>
          </cell>
        </row>
        <row r="735">
          <cell r="A735">
            <v>734</v>
          </cell>
          <cell r="B735">
            <v>170586</v>
          </cell>
          <cell r="C735" t="str">
            <v>ED DR Ruy Andrade</v>
          </cell>
          <cell r="D735" t="str">
            <v>Livia Vitória</v>
          </cell>
          <cell r="F735">
            <v>2004</v>
          </cell>
          <cell r="G735" t="str">
            <v>INFA F</v>
          </cell>
          <cell r="H735" t="str">
            <v>f</v>
          </cell>
          <cell r="I735" t="str">
            <v>INFA F</v>
          </cell>
          <cell r="J735" t="str">
            <v>S</v>
          </cell>
        </row>
        <row r="736">
          <cell r="A736">
            <v>735</v>
          </cell>
          <cell r="B736">
            <v>170586</v>
          </cell>
          <cell r="C736" t="str">
            <v>ED DR Ruy Andrade</v>
          </cell>
          <cell r="D736" t="str">
            <v>Catarina Mairos</v>
          </cell>
          <cell r="F736">
            <v>2004</v>
          </cell>
          <cell r="G736" t="str">
            <v>INFA F</v>
          </cell>
          <cell r="H736" t="str">
            <v>f</v>
          </cell>
          <cell r="I736" t="str">
            <v>INFA F</v>
          </cell>
          <cell r="L736" t="str">
            <v>S</v>
          </cell>
        </row>
        <row r="737">
          <cell r="A737">
            <v>736</v>
          </cell>
          <cell r="B737">
            <v>170586</v>
          </cell>
          <cell r="C737" t="str">
            <v>ED DR Ruy Andrade</v>
          </cell>
          <cell r="D737" t="str">
            <v>André Ramos</v>
          </cell>
          <cell r="F737">
            <v>2004</v>
          </cell>
          <cell r="G737" t="str">
            <v>INFA M</v>
          </cell>
          <cell r="H737" t="str">
            <v>m</v>
          </cell>
          <cell r="I737" t="str">
            <v>INFA M</v>
          </cell>
          <cell r="J737" t="str">
            <v>S</v>
          </cell>
        </row>
        <row r="738">
          <cell r="A738">
            <v>737</v>
          </cell>
          <cell r="B738">
            <v>170586</v>
          </cell>
          <cell r="C738" t="str">
            <v>ED DR Ruy Andrade</v>
          </cell>
          <cell r="D738" t="str">
            <v>David Pedrogam</v>
          </cell>
          <cell r="F738">
            <v>2004</v>
          </cell>
          <cell r="G738" t="str">
            <v>INFA M</v>
          </cell>
          <cell r="H738" t="str">
            <v>m</v>
          </cell>
          <cell r="I738" t="str">
            <v>INFA M</v>
          </cell>
          <cell r="J738" t="str">
            <v>S</v>
          </cell>
        </row>
        <row r="739">
          <cell r="A739">
            <v>738</v>
          </cell>
          <cell r="B739">
            <v>170586</v>
          </cell>
          <cell r="C739" t="str">
            <v>ED DR Ruy Andrade</v>
          </cell>
          <cell r="D739" t="str">
            <v>Filipe Rosa</v>
          </cell>
          <cell r="F739">
            <v>2004</v>
          </cell>
          <cell r="G739" t="str">
            <v>INFA M</v>
          </cell>
          <cell r="H739" t="str">
            <v>m</v>
          </cell>
          <cell r="I739" t="str">
            <v>INFA M</v>
          </cell>
          <cell r="L739" t="str">
            <v>S</v>
          </cell>
        </row>
        <row r="740">
          <cell r="A740">
            <v>739</v>
          </cell>
          <cell r="B740">
            <v>170586</v>
          </cell>
          <cell r="C740" t="str">
            <v>ED DR Ruy Andrade</v>
          </cell>
          <cell r="D740" t="str">
            <v>Ema Dias</v>
          </cell>
          <cell r="F740">
            <v>2003</v>
          </cell>
          <cell r="G740" t="str">
            <v>INFB F</v>
          </cell>
          <cell r="H740" t="str">
            <v>f</v>
          </cell>
          <cell r="I740" t="str">
            <v>INFB F</v>
          </cell>
          <cell r="J740" t="str">
            <v>S</v>
          </cell>
        </row>
        <row r="741">
          <cell r="A741">
            <v>740</v>
          </cell>
          <cell r="B741">
            <v>170586</v>
          </cell>
          <cell r="C741" t="str">
            <v>ED DR Ruy Andrade</v>
          </cell>
          <cell r="D741" t="str">
            <v>Joana Eusébio</v>
          </cell>
          <cell r="F741">
            <v>2003</v>
          </cell>
          <cell r="G741" t="str">
            <v>INFB F</v>
          </cell>
          <cell r="H741" t="str">
            <v>f</v>
          </cell>
          <cell r="I741" t="str">
            <v>INFB F</v>
          </cell>
          <cell r="J741" t="str">
            <v>S</v>
          </cell>
        </row>
        <row r="742">
          <cell r="A742">
            <v>741</v>
          </cell>
          <cell r="B742">
            <v>170586</v>
          </cell>
          <cell r="C742" t="str">
            <v>ED DR Ruy Andrade</v>
          </cell>
          <cell r="D742" t="str">
            <v>Jessica António</v>
          </cell>
          <cell r="F742">
            <v>2002</v>
          </cell>
          <cell r="G742" t="str">
            <v>INFB F</v>
          </cell>
          <cell r="H742" t="str">
            <v>f</v>
          </cell>
          <cell r="I742" t="str">
            <v>INFB F</v>
          </cell>
          <cell r="L742" t="str">
            <v>S</v>
          </cell>
        </row>
        <row r="743">
          <cell r="A743">
            <v>742</v>
          </cell>
          <cell r="B743">
            <v>170586</v>
          </cell>
          <cell r="C743" t="str">
            <v>ED DR Ruy Andrade</v>
          </cell>
          <cell r="D743" t="str">
            <v>Diogo Castanheiro</v>
          </cell>
          <cell r="F743">
            <v>2003</v>
          </cell>
          <cell r="G743" t="str">
            <v>INFB M</v>
          </cell>
          <cell r="H743" t="str">
            <v>m</v>
          </cell>
          <cell r="I743" t="str">
            <v>INFB M</v>
          </cell>
          <cell r="J743" t="str">
            <v>S</v>
          </cell>
        </row>
        <row r="744">
          <cell r="A744">
            <v>743</v>
          </cell>
          <cell r="B744">
            <v>170586</v>
          </cell>
          <cell r="C744" t="str">
            <v>ED DR Ruy Andrade</v>
          </cell>
          <cell r="D744" t="str">
            <v>Tiago Raimundo</v>
          </cell>
          <cell r="F744">
            <v>2003</v>
          </cell>
          <cell r="G744" t="str">
            <v>INFB M</v>
          </cell>
          <cell r="H744" t="str">
            <v>m</v>
          </cell>
          <cell r="I744" t="str">
            <v>INFB M</v>
          </cell>
          <cell r="J744" t="str">
            <v>S</v>
          </cell>
        </row>
        <row r="745">
          <cell r="A745">
            <v>744</v>
          </cell>
          <cell r="B745">
            <v>170586</v>
          </cell>
          <cell r="C745" t="str">
            <v>ED DR Ruy Andrade</v>
          </cell>
          <cell r="D745" t="str">
            <v>João Maranga</v>
          </cell>
          <cell r="F745">
            <v>2003</v>
          </cell>
          <cell r="G745" t="str">
            <v>INFB M</v>
          </cell>
          <cell r="H745" t="str">
            <v>m</v>
          </cell>
          <cell r="I745" t="str">
            <v>INFB M</v>
          </cell>
          <cell r="L745" t="str">
            <v>S</v>
          </cell>
        </row>
        <row r="746">
          <cell r="A746">
            <v>745</v>
          </cell>
          <cell r="B746">
            <v>170586</v>
          </cell>
          <cell r="C746" t="str">
            <v>ED DR Ruy Andrade</v>
          </cell>
          <cell r="D746" t="str">
            <v>Ana Ventura</v>
          </cell>
          <cell r="F746">
            <v>2000</v>
          </cell>
          <cell r="G746" t="str">
            <v>INIC F</v>
          </cell>
          <cell r="H746" t="str">
            <v>f</v>
          </cell>
          <cell r="I746" t="str">
            <v>INIC F</v>
          </cell>
          <cell r="J746" t="str">
            <v>S</v>
          </cell>
        </row>
        <row r="747">
          <cell r="A747">
            <v>746</v>
          </cell>
          <cell r="B747">
            <v>170586</v>
          </cell>
          <cell r="C747" t="str">
            <v>ED DR Ruy Andrade</v>
          </cell>
          <cell r="D747" t="str">
            <v>Margarida Franquinho</v>
          </cell>
          <cell r="F747">
            <v>2000</v>
          </cell>
          <cell r="G747" t="str">
            <v>INIC F</v>
          </cell>
          <cell r="H747" t="str">
            <v>f</v>
          </cell>
          <cell r="I747" t="str">
            <v>INIC F</v>
          </cell>
          <cell r="J747" t="str">
            <v>S</v>
          </cell>
        </row>
        <row r="748">
          <cell r="A748">
            <v>747</v>
          </cell>
          <cell r="B748">
            <v>170586</v>
          </cell>
          <cell r="C748" t="str">
            <v>ED DR Ruy Andrade</v>
          </cell>
          <cell r="D748" t="str">
            <v>Mara Afonso</v>
          </cell>
          <cell r="F748">
            <v>2000</v>
          </cell>
          <cell r="G748" t="str">
            <v>INIC F</v>
          </cell>
          <cell r="H748" t="str">
            <v>f</v>
          </cell>
          <cell r="I748" t="str">
            <v>INIC F</v>
          </cell>
          <cell r="L748" t="str">
            <v>S</v>
          </cell>
        </row>
        <row r="749">
          <cell r="A749">
            <v>748</v>
          </cell>
          <cell r="B749">
            <v>170586</v>
          </cell>
          <cell r="C749" t="str">
            <v>ED DR Ruy Andrade</v>
          </cell>
          <cell r="D749" t="str">
            <v>João Santos</v>
          </cell>
          <cell r="G749" t="str">
            <v>INIC M</v>
          </cell>
          <cell r="H749" t="str">
            <v>m</v>
          </cell>
          <cell r="I749" t="str">
            <v>INIC M</v>
          </cell>
          <cell r="J749" t="str">
            <v>S</v>
          </cell>
        </row>
        <row r="750">
          <cell r="A750">
            <v>749</v>
          </cell>
          <cell r="B750">
            <v>170586</v>
          </cell>
          <cell r="C750" t="str">
            <v>ED DR Ruy Andrade</v>
          </cell>
          <cell r="D750" t="str">
            <v>Telmo Mendes</v>
          </cell>
          <cell r="G750" t="str">
            <v>INIC M</v>
          </cell>
          <cell r="H750" t="str">
            <v>m</v>
          </cell>
          <cell r="I750" t="str">
            <v>INIC M</v>
          </cell>
          <cell r="J750" t="str">
            <v>S</v>
          </cell>
        </row>
        <row r="751">
          <cell r="A751">
            <v>750</v>
          </cell>
          <cell r="B751">
            <v>170586</v>
          </cell>
          <cell r="C751" t="str">
            <v>ED DR Ruy Andrade</v>
          </cell>
          <cell r="D751" t="str">
            <v>João Dias</v>
          </cell>
          <cell r="F751">
            <v>2001</v>
          </cell>
          <cell r="G751" t="str">
            <v>INIC M</v>
          </cell>
          <cell r="H751" t="str">
            <v>m</v>
          </cell>
          <cell r="I751" t="str">
            <v>INIC M</v>
          </cell>
          <cell r="L751" t="str">
            <v>S</v>
          </cell>
        </row>
        <row r="752">
          <cell r="A752">
            <v>751</v>
          </cell>
          <cell r="B752">
            <v>170586</v>
          </cell>
          <cell r="C752" t="str">
            <v>ED DR Ruy Andrade</v>
          </cell>
          <cell r="D752" t="str">
            <v>Marta Homem</v>
          </cell>
          <cell r="F752">
            <v>1999</v>
          </cell>
          <cell r="G752" t="str">
            <v>JUV F</v>
          </cell>
          <cell r="H752" t="str">
            <v>f</v>
          </cell>
          <cell r="I752" t="str">
            <v>JUV F</v>
          </cell>
          <cell r="J752" t="str">
            <v>S</v>
          </cell>
        </row>
        <row r="753">
          <cell r="A753">
            <v>752</v>
          </cell>
          <cell r="B753">
            <v>170586</v>
          </cell>
          <cell r="C753" t="str">
            <v>ED DR Ruy Andrade</v>
          </cell>
          <cell r="D753" t="str">
            <v>Rui  Samuel</v>
          </cell>
          <cell r="G753" t="str">
            <v>JUV M</v>
          </cell>
          <cell r="H753" t="str">
            <v>m</v>
          </cell>
          <cell r="I753" t="str">
            <v>JUV M</v>
          </cell>
          <cell r="J753" t="str">
            <v>S</v>
          </cell>
        </row>
        <row r="754">
          <cell r="A754">
            <v>753</v>
          </cell>
          <cell r="B754">
            <v>170586</v>
          </cell>
          <cell r="C754" t="str">
            <v>ED DR Ruy Andrade</v>
          </cell>
          <cell r="D754" t="str">
            <v>André Filipe</v>
          </cell>
          <cell r="G754" t="str">
            <v>JUV M</v>
          </cell>
          <cell r="H754" t="str">
            <v>m</v>
          </cell>
          <cell r="I754" t="str">
            <v>JUV M</v>
          </cell>
          <cell r="J754" t="str">
            <v>S</v>
          </cell>
        </row>
        <row r="755">
          <cell r="A755">
            <v>754</v>
          </cell>
          <cell r="B755">
            <v>170586</v>
          </cell>
          <cell r="C755" t="str">
            <v>ED DR Ruy Andrade</v>
          </cell>
          <cell r="D755" t="str">
            <v>Julio Salgueiro</v>
          </cell>
          <cell r="F755">
            <v>1998</v>
          </cell>
          <cell r="G755" t="str">
            <v>JUV M</v>
          </cell>
          <cell r="H755" t="str">
            <v>m</v>
          </cell>
          <cell r="I755" t="str">
            <v>JUV M</v>
          </cell>
          <cell r="L755" t="str">
            <v>S</v>
          </cell>
        </row>
        <row r="756">
          <cell r="A756">
            <v>755</v>
          </cell>
          <cell r="B756">
            <v>1421400</v>
          </cell>
          <cell r="C756" t="str">
            <v>EBS de Ourém</v>
          </cell>
          <cell r="D756" t="str">
            <v>Patrícia Silva</v>
          </cell>
          <cell r="E756">
            <v>30312512</v>
          </cell>
          <cell r="F756">
            <v>2004</v>
          </cell>
          <cell r="G756" t="str">
            <v>INFA F</v>
          </cell>
          <cell r="H756" t="str">
            <v>F</v>
          </cell>
          <cell r="I756" t="str">
            <v>INFA F</v>
          </cell>
          <cell r="J756" t="str">
            <v>S</v>
          </cell>
        </row>
        <row r="757">
          <cell r="A757">
            <v>756</v>
          </cell>
          <cell r="B757">
            <v>1421400</v>
          </cell>
          <cell r="C757" t="str">
            <v>EBS de Ourém</v>
          </cell>
          <cell r="D757" t="str">
            <v>Eva Pereira</v>
          </cell>
          <cell r="E757">
            <v>15964066</v>
          </cell>
          <cell r="F757">
            <v>2004</v>
          </cell>
          <cell r="G757" t="str">
            <v>INFA F</v>
          </cell>
          <cell r="H757" t="str">
            <v>F</v>
          </cell>
          <cell r="I757" t="str">
            <v>INFA F</v>
          </cell>
          <cell r="J757" t="str">
            <v>S</v>
          </cell>
        </row>
        <row r="758">
          <cell r="A758">
            <v>757</v>
          </cell>
          <cell r="B758">
            <v>1421400</v>
          </cell>
          <cell r="C758" t="str">
            <v>EBS de Ourém</v>
          </cell>
          <cell r="D758" t="str">
            <v>Rute Frias</v>
          </cell>
          <cell r="E758">
            <v>31382057</v>
          </cell>
          <cell r="F758">
            <v>2004</v>
          </cell>
          <cell r="G758" t="str">
            <v>INFA F</v>
          </cell>
          <cell r="H758" t="str">
            <v>F</v>
          </cell>
          <cell r="I758" t="str">
            <v>INFA F</v>
          </cell>
          <cell r="L758" t="str">
            <v>S</v>
          </cell>
        </row>
        <row r="759">
          <cell r="A759">
            <v>758</v>
          </cell>
          <cell r="B759">
            <v>1421400</v>
          </cell>
          <cell r="C759" t="str">
            <v>EBS de Ourém</v>
          </cell>
          <cell r="D759" t="str">
            <v>Ruben Marques</v>
          </cell>
          <cell r="E759">
            <v>15365832</v>
          </cell>
          <cell r="F759">
            <v>2004</v>
          </cell>
          <cell r="G759" t="str">
            <v>INFA M</v>
          </cell>
          <cell r="H759" t="str">
            <v>M</v>
          </cell>
          <cell r="I759" t="str">
            <v>INFA M</v>
          </cell>
          <cell r="J759" t="str">
            <v>S</v>
          </cell>
        </row>
        <row r="760">
          <cell r="A760">
            <v>759</v>
          </cell>
          <cell r="B760">
            <v>1421400</v>
          </cell>
          <cell r="C760" t="str">
            <v>EBS de Ourém</v>
          </cell>
          <cell r="D760" t="str">
            <v>Bernardo Inácio</v>
          </cell>
          <cell r="E760">
            <v>31055838</v>
          </cell>
          <cell r="F760">
            <v>2004</v>
          </cell>
          <cell r="G760" t="str">
            <v>INFA M</v>
          </cell>
          <cell r="H760" t="str">
            <v>M</v>
          </cell>
          <cell r="I760" t="str">
            <v>INFA M</v>
          </cell>
          <cell r="J760" t="str">
            <v>S</v>
          </cell>
        </row>
        <row r="761">
          <cell r="A761">
            <v>760</v>
          </cell>
          <cell r="B761">
            <v>1421400</v>
          </cell>
          <cell r="C761" t="str">
            <v>EBS de Ourém</v>
          </cell>
          <cell r="D761" t="str">
            <v>Vanessa Tambá</v>
          </cell>
          <cell r="E761">
            <v>15893641</v>
          </cell>
          <cell r="F761">
            <v>2002</v>
          </cell>
          <cell r="G761" t="str">
            <v>INFB F</v>
          </cell>
          <cell r="H761" t="str">
            <v>F</v>
          </cell>
          <cell r="I761" t="str">
            <v>INFB F</v>
          </cell>
          <cell r="J761" t="str">
            <v>S</v>
          </cell>
          <cell r="K761" t="str">
            <v>S</v>
          </cell>
        </row>
        <row r="762">
          <cell r="A762">
            <v>761</v>
          </cell>
          <cell r="B762">
            <v>1421400</v>
          </cell>
          <cell r="C762" t="str">
            <v>EBS de Ourém</v>
          </cell>
          <cell r="D762" t="str">
            <v>Veronica Mustyatse</v>
          </cell>
          <cell r="E762" t="str">
            <v>81W2779V2</v>
          </cell>
          <cell r="F762">
            <v>2002</v>
          </cell>
          <cell r="G762" t="str">
            <v>INFB F</v>
          </cell>
          <cell r="H762" t="str">
            <v>F</v>
          </cell>
          <cell r="I762" t="str">
            <v>INFB F</v>
          </cell>
          <cell r="J762" t="str">
            <v>S</v>
          </cell>
        </row>
        <row r="763">
          <cell r="A763">
            <v>762</v>
          </cell>
          <cell r="B763">
            <v>1421400</v>
          </cell>
          <cell r="C763" t="str">
            <v>EBS de Ourém</v>
          </cell>
          <cell r="D763" t="str">
            <v>Francisca Jesus</v>
          </cell>
          <cell r="E763">
            <v>30023517</v>
          </cell>
          <cell r="F763">
            <v>2003</v>
          </cell>
          <cell r="G763" t="str">
            <v>INFB F</v>
          </cell>
          <cell r="H763" t="str">
            <v>F</v>
          </cell>
          <cell r="I763" t="str">
            <v>INFB F</v>
          </cell>
          <cell r="L763" t="str">
            <v>S</v>
          </cell>
        </row>
        <row r="764">
          <cell r="A764">
            <v>763</v>
          </cell>
          <cell r="B764">
            <v>1421400</v>
          </cell>
          <cell r="C764" t="str">
            <v>EBS de Ourém</v>
          </cell>
          <cell r="D764" t="str">
            <v>Martim Duarte</v>
          </cell>
          <cell r="E764">
            <v>14965483</v>
          </cell>
          <cell r="F764">
            <v>2003</v>
          </cell>
          <cell r="G764" t="str">
            <v>INFB M</v>
          </cell>
          <cell r="H764" t="str">
            <v>M</v>
          </cell>
          <cell r="I764" t="str">
            <v>INFB M</v>
          </cell>
          <cell r="J764" t="str">
            <v>S</v>
          </cell>
          <cell r="K764" t="str">
            <v>S</v>
          </cell>
        </row>
        <row r="765">
          <cell r="A765">
            <v>764</v>
          </cell>
          <cell r="B765">
            <v>1421400</v>
          </cell>
          <cell r="C765" t="str">
            <v>EBS de Ourém</v>
          </cell>
          <cell r="D765" t="str">
            <v>Guilherme Antunes</v>
          </cell>
          <cell r="E765">
            <v>15619347</v>
          </cell>
          <cell r="F765">
            <v>2003</v>
          </cell>
          <cell r="G765" t="str">
            <v>INFB M</v>
          </cell>
          <cell r="H765" t="str">
            <v>M</v>
          </cell>
          <cell r="I765" t="str">
            <v>INFB M</v>
          </cell>
          <cell r="J765" t="str">
            <v>S</v>
          </cell>
        </row>
        <row r="766">
          <cell r="A766">
            <v>765</v>
          </cell>
          <cell r="B766">
            <v>1421400</v>
          </cell>
          <cell r="C766" t="str">
            <v>EBS de Ourém</v>
          </cell>
          <cell r="D766" t="str">
            <v>Tomás Simões</v>
          </cell>
          <cell r="E766">
            <v>15801976</v>
          </cell>
          <cell r="F766">
            <v>2003</v>
          </cell>
          <cell r="G766" t="str">
            <v>INFB M</v>
          </cell>
          <cell r="H766" t="str">
            <v>M</v>
          </cell>
          <cell r="I766" t="str">
            <v>INFB M</v>
          </cell>
          <cell r="L766" t="str">
            <v>S</v>
          </cell>
        </row>
        <row r="767">
          <cell r="A767">
            <v>766</v>
          </cell>
          <cell r="B767">
            <v>1421400</v>
          </cell>
          <cell r="C767" t="str">
            <v>EBS de Ourém</v>
          </cell>
          <cell r="D767" t="str">
            <v>Catarina Pereira</v>
          </cell>
          <cell r="E767">
            <v>14146453</v>
          </cell>
          <cell r="F767">
            <v>2000</v>
          </cell>
          <cell r="G767" t="str">
            <v>INIC F</v>
          </cell>
          <cell r="H767" t="str">
            <v>F</v>
          </cell>
          <cell r="I767" t="str">
            <v>INIC F</v>
          </cell>
          <cell r="K767" t="str">
            <v>S</v>
          </cell>
        </row>
        <row r="768">
          <cell r="A768">
            <v>767</v>
          </cell>
          <cell r="B768">
            <v>1421400</v>
          </cell>
          <cell r="C768" t="str">
            <v>EBS de Ourém</v>
          </cell>
          <cell r="D768" t="str">
            <v>Pedro Duarte</v>
          </cell>
          <cell r="E768">
            <v>30537518</v>
          </cell>
          <cell r="F768">
            <v>2001</v>
          </cell>
          <cell r="G768" t="str">
            <v>INIC M</v>
          </cell>
          <cell r="H768" t="str">
            <v>M</v>
          </cell>
          <cell r="I768" t="str">
            <v>INIC M</v>
          </cell>
          <cell r="J768" t="str">
            <v>S</v>
          </cell>
        </row>
        <row r="769">
          <cell r="A769">
            <v>768</v>
          </cell>
          <cell r="B769">
            <v>1421400</v>
          </cell>
          <cell r="C769" t="str">
            <v>EBS de Ourém</v>
          </cell>
          <cell r="D769" t="str">
            <v>Rúben Filipe</v>
          </cell>
          <cell r="E769">
            <v>30758094</v>
          </cell>
          <cell r="F769">
            <v>2001</v>
          </cell>
          <cell r="G769" t="str">
            <v>INIC M</v>
          </cell>
          <cell r="H769" t="str">
            <v>M</v>
          </cell>
          <cell r="I769" t="str">
            <v>INIC M</v>
          </cell>
          <cell r="J769" t="str">
            <v>S</v>
          </cell>
        </row>
        <row r="770">
          <cell r="A770">
            <v>769</v>
          </cell>
          <cell r="B770">
            <v>1421400</v>
          </cell>
          <cell r="C770" t="str">
            <v>EBS de Ourém</v>
          </cell>
          <cell r="D770" t="str">
            <v>Ricardo Pires</v>
          </cell>
          <cell r="E770">
            <v>30077869</v>
          </cell>
          <cell r="F770">
            <v>2000</v>
          </cell>
          <cell r="G770" t="str">
            <v>INIC M</v>
          </cell>
          <cell r="H770" t="str">
            <v>M</v>
          </cell>
          <cell r="I770" t="str">
            <v>INIC M</v>
          </cell>
          <cell r="K770" t="str">
            <v>S</v>
          </cell>
        </row>
        <row r="771">
          <cell r="A771">
            <v>770</v>
          </cell>
          <cell r="B771">
            <v>1421400</v>
          </cell>
          <cell r="C771" t="str">
            <v>EBS de Ourém</v>
          </cell>
          <cell r="D771" t="str">
            <v>Rodrigo Forte</v>
          </cell>
          <cell r="E771">
            <v>15850698</v>
          </cell>
          <cell r="F771">
            <v>2000</v>
          </cell>
          <cell r="G771" t="str">
            <v>INIC M</v>
          </cell>
          <cell r="H771" t="str">
            <v>M</v>
          </cell>
          <cell r="I771" t="str">
            <v>INIC M</v>
          </cell>
          <cell r="L771" t="str">
            <v>S</v>
          </cell>
        </row>
        <row r="772">
          <cell r="A772">
            <v>771</v>
          </cell>
          <cell r="B772">
            <v>1421400</v>
          </cell>
          <cell r="C772" t="str">
            <v>EBS de Ourém</v>
          </cell>
          <cell r="D772" t="str">
            <v>Sara Silva</v>
          </cell>
          <cell r="E772">
            <v>15201923</v>
          </cell>
          <cell r="F772">
            <v>1999</v>
          </cell>
          <cell r="G772" t="str">
            <v>JUV F</v>
          </cell>
          <cell r="H772" t="str">
            <v>F</v>
          </cell>
          <cell r="I772" t="str">
            <v>JUV F</v>
          </cell>
          <cell r="J772" t="str">
            <v>S</v>
          </cell>
        </row>
        <row r="773">
          <cell r="A773">
            <v>772</v>
          </cell>
          <cell r="B773">
            <v>1421400</v>
          </cell>
          <cell r="C773" t="str">
            <v>EBS de Ourém</v>
          </cell>
          <cell r="D773" t="str">
            <v>Daniela Lopes</v>
          </cell>
          <cell r="E773">
            <v>15327177</v>
          </cell>
          <cell r="F773">
            <v>1999</v>
          </cell>
          <cell r="G773" t="str">
            <v>JUV F</v>
          </cell>
          <cell r="H773" t="str">
            <v>F</v>
          </cell>
          <cell r="I773" t="str">
            <v>JUV F</v>
          </cell>
          <cell r="J773" t="str">
            <v>S</v>
          </cell>
        </row>
        <row r="774">
          <cell r="A774">
            <v>773</v>
          </cell>
          <cell r="B774">
            <v>1421400</v>
          </cell>
          <cell r="C774" t="str">
            <v>EBS de Ourém</v>
          </cell>
          <cell r="D774" t="str">
            <v>Francisca Mafra</v>
          </cell>
          <cell r="E774">
            <v>15739795</v>
          </cell>
          <cell r="F774">
            <v>1999</v>
          </cell>
          <cell r="G774" t="str">
            <v>JUV F</v>
          </cell>
          <cell r="H774" t="str">
            <v>F</v>
          </cell>
          <cell r="I774" t="str">
            <v>JUV F</v>
          </cell>
          <cell r="K774" t="str">
            <v>S</v>
          </cell>
        </row>
        <row r="775">
          <cell r="A775">
            <v>774</v>
          </cell>
          <cell r="B775">
            <v>1421400</v>
          </cell>
          <cell r="C775" t="str">
            <v>EBS de Ourém</v>
          </cell>
          <cell r="D775" t="str">
            <v>Catarina Silva</v>
          </cell>
          <cell r="E775">
            <v>14367733</v>
          </cell>
          <cell r="F775">
            <v>1998</v>
          </cell>
          <cell r="G775" t="str">
            <v>JUV F</v>
          </cell>
          <cell r="H775" t="str">
            <v>F</v>
          </cell>
          <cell r="I775" t="str">
            <v>JUV F</v>
          </cell>
          <cell r="L775" t="str">
            <v>S</v>
          </cell>
        </row>
        <row r="776">
          <cell r="A776">
            <v>775</v>
          </cell>
          <cell r="B776">
            <v>1421400</v>
          </cell>
          <cell r="C776" t="str">
            <v>EBS de Ourém</v>
          </cell>
          <cell r="D776" t="str">
            <v>Lucas Reis</v>
          </cell>
          <cell r="E776" t="str">
            <v>280M04P41</v>
          </cell>
          <cell r="F776">
            <v>1999</v>
          </cell>
          <cell r="G776" t="str">
            <v>JUV M</v>
          </cell>
          <cell r="H776" t="str">
            <v>M</v>
          </cell>
          <cell r="I776" t="str">
            <v>JUV M</v>
          </cell>
          <cell r="J776" t="str">
            <v>S</v>
          </cell>
        </row>
        <row r="777">
          <cell r="A777">
            <v>776</v>
          </cell>
          <cell r="B777">
            <v>1421400</v>
          </cell>
          <cell r="C777" t="str">
            <v>EBS de Ourém</v>
          </cell>
          <cell r="D777" t="str">
            <v>Duarte Reis</v>
          </cell>
          <cell r="E777">
            <v>15337103</v>
          </cell>
          <cell r="F777">
            <v>1999</v>
          </cell>
          <cell r="G777" t="str">
            <v>JUV M</v>
          </cell>
          <cell r="H777" t="str">
            <v>M</v>
          </cell>
          <cell r="I777" t="str">
            <v>JUV M</v>
          </cell>
          <cell r="J777" t="str">
            <v>S</v>
          </cell>
        </row>
        <row r="778">
          <cell r="A778">
            <v>777</v>
          </cell>
          <cell r="B778">
            <v>1421400</v>
          </cell>
          <cell r="C778" t="str">
            <v>EBS de Ourém</v>
          </cell>
          <cell r="D778" t="str">
            <v>Luís David</v>
          </cell>
          <cell r="E778">
            <v>15619320</v>
          </cell>
          <cell r="F778">
            <v>1998</v>
          </cell>
          <cell r="G778" t="str">
            <v>JUV M</v>
          </cell>
          <cell r="H778" t="str">
            <v>M</v>
          </cell>
          <cell r="I778" t="str">
            <v>JUV M</v>
          </cell>
          <cell r="K778" t="str">
            <v>S</v>
          </cell>
        </row>
        <row r="779">
          <cell r="A779">
            <v>778</v>
          </cell>
          <cell r="B779">
            <v>1421400</v>
          </cell>
          <cell r="C779" t="str">
            <v>EBS de Ourém</v>
          </cell>
          <cell r="D779" t="str">
            <v>Francisco Clemente</v>
          </cell>
          <cell r="E779">
            <v>15729232</v>
          </cell>
          <cell r="F779">
            <v>1998</v>
          </cell>
          <cell r="G779" t="str">
            <v>JUV M</v>
          </cell>
          <cell r="H779" t="str">
            <v>M</v>
          </cell>
          <cell r="I779" t="str">
            <v>JUV M</v>
          </cell>
          <cell r="L779" t="str">
            <v>S</v>
          </cell>
        </row>
        <row r="780">
          <cell r="A780">
            <v>779</v>
          </cell>
          <cell r="B780">
            <v>404329</v>
          </cell>
          <cell r="C780" t="str">
            <v>EPDRA</v>
          </cell>
          <cell r="D780" t="str">
            <v>Rita Rodrigues</v>
          </cell>
          <cell r="E780">
            <v>14319271</v>
          </cell>
          <cell r="F780">
            <v>1999</v>
          </cell>
          <cell r="G780" t="str">
            <v>JUV F</v>
          </cell>
          <cell r="H780" t="str">
            <v>f</v>
          </cell>
          <cell r="I780" t="str">
            <v>JUV F</v>
          </cell>
          <cell r="J780" t="str">
            <v>S</v>
          </cell>
          <cell r="K780" t="str">
            <v>S</v>
          </cell>
        </row>
        <row r="781">
          <cell r="A781">
            <v>780</v>
          </cell>
          <cell r="B781">
            <v>404329</v>
          </cell>
          <cell r="C781" t="str">
            <v>EPDRA</v>
          </cell>
          <cell r="D781" t="str">
            <v>Carlota Dinis</v>
          </cell>
          <cell r="E781">
            <v>13862085</v>
          </cell>
          <cell r="F781">
            <v>1998</v>
          </cell>
          <cell r="G781" t="str">
            <v>JUV F</v>
          </cell>
          <cell r="H781" t="str">
            <v>f</v>
          </cell>
          <cell r="I781" t="str">
            <v>JUV F</v>
          </cell>
          <cell r="J781" t="str">
            <v>S</v>
          </cell>
          <cell r="K781" t="str">
            <v>S</v>
          </cell>
        </row>
        <row r="782">
          <cell r="A782">
            <v>781</v>
          </cell>
          <cell r="B782">
            <v>404329</v>
          </cell>
          <cell r="C782" t="str">
            <v>EPDRA</v>
          </cell>
          <cell r="D782" t="str">
            <v>Gonçalo Cardoso</v>
          </cell>
          <cell r="E782">
            <v>15692088</v>
          </cell>
          <cell r="F782">
            <v>1998</v>
          </cell>
          <cell r="G782" t="str">
            <v>JUV M</v>
          </cell>
          <cell r="H782" t="str">
            <v>m</v>
          </cell>
          <cell r="I782" t="str">
            <v>JUV M</v>
          </cell>
          <cell r="J782" t="str">
            <v>S</v>
          </cell>
          <cell r="K782" t="str">
            <v>S</v>
          </cell>
        </row>
        <row r="783">
          <cell r="A783">
            <v>782</v>
          </cell>
          <cell r="B783">
            <v>404329</v>
          </cell>
          <cell r="C783" t="str">
            <v>EPDRA</v>
          </cell>
          <cell r="D783" t="str">
            <v>João Gaspar</v>
          </cell>
          <cell r="E783">
            <v>15327123</v>
          </cell>
          <cell r="F783">
            <v>1998</v>
          </cell>
          <cell r="G783" t="str">
            <v>JUV M</v>
          </cell>
          <cell r="H783" t="str">
            <v>m</v>
          </cell>
          <cell r="I783" t="str">
            <v>JUV M</v>
          </cell>
          <cell r="J783" t="str">
            <v>S</v>
          </cell>
        </row>
        <row r="784">
          <cell r="A784">
            <v>783</v>
          </cell>
          <cell r="B784">
            <v>404329</v>
          </cell>
          <cell r="C784" t="str">
            <v>EPDRA</v>
          </cell>
          <cell r="D784" t="str">
            <v>João Duros</v>
          </cell>
          <cell r="E784">
            <v>15073553</v>
          </cell>
          <cell r="F784">
            <v>1998</v>
          </cell>
          <cell r="G784" t="str">
            <v>JUV M</v>
          </cell>
          <cell r="H784" t="str">
            <v>m</v>
          </cell>
          <cell r="I784" t="str">
            <v>JUV M</v>
          </cell>
          <cell r="K784" t="str">
            <v>S</v>
          </cell>
        </row>
        <row r="785">
          <cell r="A785">
            <v>784</v>
          </cell>
          <cell r="B785">
            <v>404329</v>
          </cell>
          <cell r="C785" t="str">
            <v>EPDRA</v>
          </cell>
          <cell r="D785" t="str">
            <v>Jorge Pereira</v>
          </cell>
          <cell r="E785">
            <v>14406099</v>
          </cell>
          <cell r="F785">
            <v>1999</v>
          </cell>
          <cell r="G785" t="str">
            <v>JUV M</v>
          </cell>
          <cell r="H785" t="str">
            <v>m</v>
          </cell>
          <cell r="I785" t="str">
            <v>JUV M</v>
          </cell>
          <cell r="L785" t="str">
            <v>S</v>
          </cell>
        </row>
        <row r="786">
          <cell r="A786">
            <v>785</v>
          </cell>
          <cell r="C786" t="str">
            <v>Es Dr A C S Ferreira</v>
          </cell>
          <cell r="D786" t="str">
            <v>Ângela Carvalho</v>
          </cell>
          <cell r="F786">
            <v>2000</v>
          </cell>
          <cell r="G786" t="str">
            <v>INIC F</v>
          </cell>
          <cell r="H786" t="str">
            <v>F</v>
          </cell>
          <cell r="I786" t="str">
            <v>INIC F</v>
          </cell>
          <cell r="L786" t="str">
            <v>S</v>
          </cell>
        </row>
        <row r="787">
          <cell r="A787">
            <v>786</v>
          </cell>
          <cell r="C787" t="str">
            <v>Es Dr A C S Ferreira</v>
          </cell>
          <cell r="D787" t="str">
            <v>André Salema</v>
          </cell>
          <cell r="F787">
            <v>2000</v>
          </cell>
          <cell r="G787" t="str">
            <v>INIC M</v>
          </cell>
          <cell r="H787" t="str">
            <v>M</v>
          </cell>
          <cell r="I787" t="str">
            <v>INIC M</v>
          </cell>
          <cell r="J787" t="str">
            <v>S</v>
          </cell>
          <cell r="K787" t="str">
            <v>S</v>
          </cell>
        </row>
        <row r="788">
          <cell r="A788">
            <v>787</v>
          </cell>
          <cell r="C788" t="str">
            <v>Es Dr A C S Ferreira</v>
          </cell>
          <cell r="D788" t="str">
            <v>Pedro Feliciano</v>
          </cell>
          <cell r="F788">
            <v>2001</v>
          </cell>
          <cell r="G788" t="str">
            <v>INIC M</v>
          </cell>
          <cell r="H788" t="str">
            <v>M</v>
          </cell>
          <cell r="I788" t="str">
            <v>INIC M</v>
          </cell>
          <cell r="L788" t="str">
            <v>S</v>
          </cell>
        </row>
        <row r="789">
          <cell r="A789">
            <v>788</v>
          </cell>
          <cell r="C789" t="str">
            <v>Es Dr A C S Ferreira</v>
          </cell>
          <cell r="D789" t="str">
            <v>Maria Alves</v>
          </cell>
          <cell r="F789">
            <v>1999</v>
          </cell>
          <cell r="G789" t="str">
            <v>JUV F</v>
          </cell>
          <cell r="H789" t="str">
            <v>F</v>
          </cell>
          <cell r="I789" t="str">
            <v>JUV F</v>
          </cell>
          <cell r="J789" t="str">
            <v>S</v>
          </cell>
          <cell r="K789" t="str">
            <v>S</v>
          </cell>
        </row>
        <row r="790">
          <cell r="A790">
            <v>789</v>
          </cell>
          <cell r="C790" t="str">
            <v>Es Dr A C S Ferreira</v>
          </cell>
          <cell r="D790" t="str">
            <v>Mariana Camilo</v>
          </cell>
          <cell r="F790">
            <v>1999</v>
          </cell>
          <cell r="G790" t="str">
            <v>JUV F</v>
          </cell>
          <cell r="H790" t="str">
            <v>F</v>
          </cell>
          <cell r="I790" t="str">
            <v>JUV F</v>
          </cell>
          <cell r="J790" t="str">
            <v>S</v>
          </cell>
        </row>
        <row r="791">
          <cell r="A791">
            <v>790</v>
          </cell>
          <cell r="C791" t="str">
            <v>Es Dr A C S Ferreira</v>
          </cell>
          <cell r="D791" t="str">
            <v>Diogo Gonçalves</v>
          </cell>
          <cell r="F791">
            <v>1999</v>
          </cell>
          <cell r="G791" t="str">
            <v>JUV M</v>
          </cell>
          <cell r="H791" t="str">
            <v>M</v>
          </cell>
          <cell r="I791" t="str">
            <v>JUV M</v>
          </cell>
          <cell r="J791" t="str">
            <v>S</v>
          </cell>
          <cell r="K791" t="str">
            <v>S</v>
          </cell>
        </row>
        <row r="792">
          <cell r="A792">
            <v>791</v>
          </cell>
          <cell r="C792" t="str">
            <v>Es Dr A C S Ferreira</v>
          </cell>
          <cell r="D792" t="str">
            <v>Luís Colaço</v>
          </cell>
          <cell r="F792">
            <v>1999</v>
          </cell>
          <cell r="G792" t="str">
            <v>JUV M</v>
          </cell>
          <cell r="H792" t="str">
            <v>M</v>
          </cell>
          <cell r="I792" t="str">
            <v>JUV M</v>
          </cell>
          <cell r="J792" t="str">
            <v>S</v>
          </cell>
        </row>
        <row r="793">
          <cell r="A793">
            <v>792</v>
          </cell>
          <cell r="C793" t="str">
            <v>Es Dr A C S Ferreira</v>
          </cell>
          <cell r="D793" t="str">
            <v>Filipe Vitorino</v>
          </cell>
          <cell r="F793">
            <v>1998</v>
          </cell>
          <cell r="G793" t="str">
            <v>JUV M</v>
          </cell>
          <cell r="H793" t="str">
            <v>M</v>
          </cell>
          <cell r="I793" t="str">
            <v>JUV M</v>
          </cell>
          <cell r="L793" t="str">
            <v>S</v>
          </cell>
        </row>
        <row r="794">
          <cell r="A794">
            <v>793</v>
          </cell>
          <cell r="B794">
            <v>401640</v>
          </cell>
          <cell r="C794" t="str">
            <v>Es Entroncamento</v>
          </cell>
          <cell r="D794" t="str">
            <v>Raquel Bernardino</v>
          </cell>
          <cell r="E794">
            <v>15888616</v>
          </cell>
          <cell r="F794">
            <v>2002</v>
          </cell>
          <cell r="G794" t="str">
            <v>INFB F</v>
          </cell>
          <cell r="H794" t="str">
            <v>F</v>
          </cell>
          <cell r="I794" t="str">
            <v>INFB F</v>
          </cell>
          <cell r="J794" t="str">
            <v>S</v>
          </cell>
        </row>
        <row r="795">
          <cell r="A795">
            <v>794</v>
          </cell>
          <cell r="B795">
            <v>401640</v>
          </cell>
          <cell r="C795" t="str">
            <v>Es Entroncamento</v>
          </cell>
          <cell r="D795" t="str">
            <v>Gabriela Gomes</v>
          </cell>
          <cell r="E795">
            <v>30029073</v>
          </cell>
          <cell r="F795">
            <v>2002</v>
          </cell>
          <cell r="G795" t="str">
            <v>INFB F</v>
          </cell>
          <cell r="H795" t="str">
            <v>F</v>
          </cell>
          <cell r="I795" t="str">
            <v>INFB F</v>
          </cell>
          <cell r="J795" t="str">
            <v>S</v>
          </cell>
        </row>
        <row r="796">
          <cell r="A796">
            <v>795</v>
          </cell>
          <cell r="B796">
            <v>401640</v>
          </cell>
          <cell r="C796" t="str">
            <v>Es Entroncamento</v>
          </cell>
          <cell r="D796" t="str">
            <v>Mariana Figueira</v>
          </cell>
          <cell r="E796">
            <v>15205601</v>
          </cell>
          <cell r="F796">
            <v>2002</v>
          </cell>
          <cell r="G796" t="str">
            <v>INFB F</v>
          </cell>
          <cell r="H796" t="str">
            <v>F</v>
          </cell>
          <cell r="I796" t="str">
            <v>INFB F</v>
          </cell>
          <cell r="K796" t="str">
            <v>S</v>
          </cell>
        </row>
        <row r="797">
          <cell r="A797">
            <v>796</v>
          </cell>
          <cell r="B797">
            <v>401640</v>
          </cell>
          <cell r="C797" t="str">
            <v>Es Entroncamento</v>
          </cell>
          <cell r="D797" t="str">
            <v>Joana Catarino</v>
          </cell>
          <cell r="E797">
            <v>14844715</v>
          </cell>
          <cell r="F797">
            <v>2002</v>
          </cell>
          <cell r="G797" t="str">
            <v>INFB F</v>
          </cell>
          <cell r="H797" t="str">
            <v>F</v>
          </cell>
          <cell r="I797" t="str">
            <v>INFB F</v>
          </cell>
          <cell r="L797" t="str">
            <v>S</v>
          </cell>
        </row>
        <row r="798">
          <cell r="A798">
            <v>797</v>
          </cell>
          <cell r="B798">
            <v>401640</v>
          </cell>
          <cell r="C798" t="str">
            <v>Es Entroncamento</v>
          </cell>
          <cell r="D798" t="str">
            <v>João Guia</v>
          </cell>
          <cell r="E798">
            <v>15575810</v>
          </cell>
          <cell r="F798">
            <v>2002</v>
          </cell>
          <cell r="G798" t="str">
            <v>INFB M</v>
          </cell>
          <cell r="H798" t="str">
            <v>M</v>
          </cell>
          <cell r="I798" t="str">
            <v>INFB M</v>
          </cell>
          <cell r="J798" t="str">
            <v>S</v>
          </cell>
        </row>
        <row r="799">
          <cell r="A799">
            <v>798</v>
          </cell>
          <cell r="B799">
            <v>401640</v>
          </cell>
          <cell r="C799" t="str">
            <v>Es Entroncamento</v>
          </cell>
          <cell r="D799" t="str">
            <v>Rodrigo Farinha</v>
          </cell>
          <cell r="E799">
            <v>15219004</v>
          </cell>
          <cell r="F799">
            <v>2002</v>
          </cell>
          <cell r="G799" t="str">
            <v>INFB M</v>
          </cell>
          <cell r="H799" t="str">
            <v>M</v>
          </cell>
          <cell r="I799" t="str">
            <v>INFB M</v>
          </cell>
          <cell r="J799" t="str">
            <v>S</v>
          </cell>
        </row>
        <row r="800">
          <cell r="A800">
            <v>799</v>
          </cell>
          <cell r="B800">
            <v>401640</v>
          </cell>
          <cell r="C800" t="str">
            <v>Es Entroncamento</v>
          </cell>
          <cell r="D800" t="str">
            <v>Rodrigo Silvestre</v>
          </cell>
          <cell r="E800">
            <v>30450119</v>
          </cell>
          <cell r="F800">
            <v>2001</v>
          </cell>
          <cell r="G800" t="str">
            <v>INFB M</v>
          </cell>
          <cell r="H800" t="str">
            <v>M</v>
          </cell>
          <cell r="I800" t="str">
            <v>INFB M</v>
          </cell>
          <cell r="K800" t="str">
            <v>S</v>
          </cell>
        </row>
        <row r="801">
          <cell r="A801">
            <v>800</v>
          </cell>
          <cell r="B801">
            <v>401640</v>
          </cell>
          <cell r="C801" t="str">
            <v>Es Entroncamento</v>
          </cell>
          <cell r="D801" t="str">
            <v>João Fernandes</v>
          </cell>
          <cell r="E801">
            <v>15225883</v>
          </cell>
          <cell r="F801">
            <v>2002</v>
          </cell>
          <cell r="G801" t="str">
            <v>INFB M</v>
          </cell>
          <cell r="H801" t="str">
            <v>M</v>
          </cell>
          <cell r="I801" t="str">
            <v>INFB M</v>
          </cell>
          <cell r="L801" t="str">
            <v>S</v>
          </cell>
        </row>
        <row r="802">
          <cell r="A802">
            <v>801</v>
          </cell>
          <cell r="B802">
            <v>401640</v>
          </cell>
          <cell r="C802" t="str">
            <v>Es Entroncamento</v>
          </cell>
          <cell r="D802" t="str">
            <v>Inês Conceição</v>
          </cell>
          <cell r="E802">
            <v>13851120</v>
          </cell>
          <cell r="F802">
            <v>2000</v>
          </cell>
          <cell r="G802" t="str">
            <v>INIC F</v>
          </cell>
          <cell r="H802" t="str">
            <v>F</v>
          </cell>
          <cell r="I802" t="str">
            <v>INIC F</v>
          </cell>
          <cell r="J802" t="str">
            <v>S</v>
          </cell>
          <cell r="K802" t="str">
            <v>S</v>
          </cell>
        </row>
        <row r="803">
          <cell r="A803">
            <v>802</v>
          </cell>
          <cell r="B803">
            <v>401640</v>
          </cell>
          <cell r="C803" t="str">
            <v>Es Entroncamento</v>
          </cell>
          <cell r="D803" t="str">
            <v>Rita Lopes</v>
          </cell>
          <cell r="E803">
            <v>15037717</v>
          </cell>
          <cell r="F803">
            <v>2000</v>
          </cell>
          <cell r="G803" t="str">
            <v>INIC F</v>
          </cell>
          <cell r="H803" t="str">
            <v>F</v>
          </cell>
          <cell r="I803" t="str">
            <v>INIC F</v>
          </cell>
          <cell r="J803" t="str">
            <v>S</v>
          </cell>
        </row>
        <row r="804">
          <cell r="A804">
            <v>803</v>
          </cell>
          <cell r="B804">
            <v>401640</v>
          </cell>
          <cell r="C804" t="str">
            <v>Es Entroncamento</v>
          </cell>
          <cell r="D804" t="str">
            <v>Joana Miranda</v>
          </cell>
          <cell r="E804">
            <v>14257763</v>
          </cell>
          <cell r="F804">
            <v>2000</v>
          </cell>
          <cell r="G804" t="str">
            <v>INIC F</v>
          </cell>
          <cell r="H804" t="str">
            <v>F</v>
          </cell>
          <cell r="I804" t="str">
            <v>INIC F</v>
          </cell>
          <cell r="L804" t="str">
            <v>S</v>
          </cell>
        </row>
        <row r="805">
          <cell r="A805">
            <v>804</v>
          </cell>
          <cell r="B805">
            <v>401640</v>
          </cell>
          <cell r="C805" t="str">
            <v>Es Entroncamento</v>
          </cell>
          <cell r="D805" t="str">
            <v>Renato Raimundo</v>
          </cell>
          <cell r="E805">
            <v>15931494</v>
          </cell>
          <cell r="F805">
            <v>2000</v>
          </cell>
          <cell r="G805" t="str">
            <v>INIC M</v>
          </cell>
          <cell r="H805" t="str">
            <v>M</v>
          </cell>
          <cell r="I805" t="str">
            <v>INIC M</v>
          </cell>
          <cell r="J805" t="str">
            <v>S</v>
          </cell>
          <cell r="K805" t="str">
            <v>S</v>
          </cell>
        </row>
        <row r="806">
          <cell r="A806">
            <v>805</v>
          </cell>
          <cell r="B806">
            <v>401640</v>
          </cell>
          <cell r="C806" t="str">
            <v>Es Entroncamento</v>
          </cell>
          <cell r="D806" t="str">
            <v>Fernando Gonçalves</v>
          </cell>
          <cell r="E806">
            <v>14521056</v>
          </cell>
          <cell r="F806">
            <v>2000</v>
          </cell>
          <cell r="G806" t="str">
            <v>INIC M</v>
          </cell>
          <cell r="H806" t="str">
            <v>M</v>
          </cell>
          <cell r="I806" t="str">
            <v>INIC M</v>
          </cell>
          <cell r="J806" t="str">
            <v>S</v>
          </cell>
        </row>
        <row r="807">
          <cell r="A807">
            <v>806</v>
          </cell>
          <cell r="B807">
            <v>401640</v>
          </cell>
          <cell r="C807" t="str">
            <v>Es Entroncamento</v>
          </cell>
          <cell r="D807" t="str">
            <v>Yohan Sousa</v>
          </cell>
          <cell r="E807">
            <v>13845631</v>
          </cell>
          <cell r="F807">
            <v>2000</v>
          </cell>
          <cell r="G807" t="str">
            <v>INIC M</v>
          </cell>
          <cell r="H807" t="str">
            <v>M</v>
          </cell>
          <cell r="I807" t="str">
            <v>INIC M</v>
          </cell>
          <cell r="L807" t="str">
            <v>S</v>
          </cell>
        </row>
        <row r="808">
          <cell r="A808">
            <v>807</v>
          </cell>
          <cell r="B808">
            <v>401640</v>
          </cell>
          <cell r="C808" t="str">
            <v>Es Entroncamento</v>
          </cell>
          <cell r="D808" t="str">
            <v>Susana Vieira</v>
          </cell>
          <cell r="F808">
            <v>1999</v>
          </cell>
          <cell r="G808" t="str">
            <v>JUV F</v>
          </cell>
          <cell r="H808" t="str">
            <v>F</v>
          </cell>
          <cell r="I808" t="str">
            <v>JUV F</v>
          </cell>
          <cell r="J808" t="str">
            <v>S</v>
          </cell>
        </row>
        <row r="809">
          <cell r="A809">
            <v>808</v>
          </cell>
          <cell r="B809">
            <v>401640</v>
          </cell>
          <cell r="C809" t="str">
            <v>Es Entroncamento</v>
          </cell>
          <cell r="D809" t="str">
            <v>Carolina Teixeira</v>
          </cell>
          <cell r="E809">
            <v>30349349</v>
          </cell>
          <cell r="F809">
            <v>1999</v>
          </cell>
          <cell r="G809" t="str">
            <v>JUV F</v>
          </cell>
          <cell r="H809" t="str">
            <v>F</v>
          </cell>
          <cell r="I809" t="str">
            <v>JUV F</v>
          </cell>
          <cell r="J809" t="str">
            <v>S</v>
          </cell>
        </row>
        <row r="810">
          <cell r="A810">
            <v>809</v>
          </cell>
          <cell r="B810">
            <v>401640</v>
          </cell>
          <cell r="C810" t="str">
            <v>Es Entroncamento</v>
          </cell>
          <cell r="D810" t="str">
            <v>Leila Duarte</v>
          </cell>
          <cell r="E810">
            <v>15412394</v>
          </cell>
          <cell r="F810">
            <v>1998</v>
          </cell>
          <cell r="G810" t="str">
            <v>JUV F</v>
          </cell>
          <cell r="H810" t="str">
            <v>F</v>
          </cell>
          <cell r="I810" t="str">
            <v>JUV F</v>
          </cell>
          <cell r="K810" t="str">
            <v>S</v>
          </cell>
        </row>
        <row r="811">
          <cell r="A811">
            <v>810</v>
          </cell>
          <cell r="B811">
            <v>401640</v>
          </cell>
          <cell r="C811" t="str">
            <v>Es Entroncamento</v>
          </cell>
          <cell r="D811" t="str">
            <v>Ângela Santos</v>
          </cell>
          <cell r="E811">
            <v>15809305</v>
          </cell>
          <cell r="F811">
            <v>1998</v>
          </cell>
          <cell r="G811" t="str">
            <v>JUV F</v>
          </cell>
          <cell r="H811" t="str">
            <v>F</v>
          </cell>
          <cell r="I811" t="str">
            <v>JUV F</v>
          </cell>
          <cell r="L811" t="str">
            <v>S</v>
          </cell>
        </row>
        <row r="812">
          <cell r="A812">
            <v>811</v>
          </cell>
          <cell r="B812">
            <v>401640</v>
          </cell>
          <cell r="C812" t="str">
            <v>Es Entroncamento</v>
          </cell>
          <cell r="D812" t="str">
            <v>Afonso Galinha</v>
          </cell>
          <cell r="E812">
            <v>14214742</v>
          </cell>
          <cell r="F812">
            <v>1999</v>
          </cell>
          <cell r="G812" t="str">
            <v>JUV M</v>
          </cell>
          <cell r="H812" t="str">
            <v>M</v>
          </cell>
          <cell r="I812" t="str">
            <v>JUV M</v>
          </cell>
          <cell r="J812" t="str">
            <v>S</v>
          </cell>
        </row>
        <row r="813">
          <cell r="A813">
            <v>812</v>
          </cell>
          <cell r="B813">
            <v>401640</v>
          </cell>
          <cell r="C813" t="str">
            <v>Es Entroncamento</v>
          </cell>
          <cell r="D813" t="str">
            <v>José Mendes</v>
          </cell>
          <cell r="E813">
            <v>14856279</v>
          </cell>
          <cell r="F813">
            <v>1998</v>
          </cell>
          <cell r="G813" t="str">
            <v>JUV M</v>
          </cell>
          <cell r="H813" t="str">
            <v>M</v>
          </cell>
          <cell r="I813" t="str">
            <v>JUV M</v>
          </cell>
          <cell r="J813" t="str">
            <v>S</v>
          </cell>
        </row>
        <row r="814">
          <cell r="A814">
            <v>813</v>
          </cell>
          <cell r="B814">
            <v>401640</v>
          </cell>
          <cell r="C814" t="str">
            <v>Es Entroncamento</v>
          </cell>
          <cell r="D814" t="str">
            <v>Daniel Bruno</v>
          </cell>
          <cell r="E814">
            <v>15746391</v>
          </cell>
          <cell r="F814">
            <v>1998</v>
          </cell>
          <cell r="G814" t="str">
            <v>JUV M</v>
          </cell>
          <cell r="H814" t="str">
            <v>M</v>
          </cell>
          <cell r="I814" t="str">
            <v>JUV M</v>
          </cell>
          <cell r="K814" t="str">
            <v>S</v>
          </cell>
        </row>
        <row r="815">
          <cell r="A815">
            <v>814</v>
          </cell>
          <cell r="B815">
            <v>401640</v>
          </cell>
          <cell r="C815" t="str">
            <v>Es Entroncamento</v>
          </cell>
          <cell r="D815" t="str">
            <v>Tiago Xavier</v>
          </cell>
          <cell r="E815">
            <v>14361260</v>
          </cell>
          <cell r="F815">
            <v>1999</v>
          </cell>
          <cell r="G815" t="str">
            <v>JUV M</v>
          </cell>
          <cell r="H815" t="str">
            <v>M</v>
          </cell>
          <cell r="I815" t="str">
            <v>JUV M</v>
          </cell>
          <cell r="L815" t="str">
            <v>S</v>
          </cell>
        </row>
        <row r="816">
          <cell r="A816">
            <v>815</v>
          </cell>
          <cell r="C816" t="str">
            <v>Es Manuel Fernandes</v>
          </cell>
          <cell r="D816" t="str">
            <v>Rita Santos</v>
          </cell>
          <cell r="E816" t="str">
            <v>308654269ZZ1</v>
          </cell>
          <cell r="F816">
            <v>2004</v>
          </cell>
          <cell r="G816" t="str">
            <v>INFA F</v>
          </cell>
          <cell r="H816" t="str">
            <v>f</v>
          </cell>
          <cell r="I816" t="str">
            <v>INFA F</v>
          </cell>
          <cell r="J816" t="str">
            <v>S</v>
          </cell>
          <cell r="K816" t="str">
            <v>S</v>
          </cell>
        </row>
        <row r="817">
          <cell r="A817">
            <v>816</v>
          </cell>
          <cell r="C817" t="str">
            <v>Es Manuel Fernandes</v>
          </cell>
          <cell r="D817" t="str">
            <v>Carolina Santareno</v>
          </cell>
          <cell r="E817" t="str">
            <v>159854938ZY8</v>
          </cell>
          <cell r="F817">
            <v>2004</v>
          </cell>
          <cell r="G817" t="str">
            <v>INFA F</v>
          </cell>
          <cell r="H817" t="str">
            <v>f</v>
          </cell>
          <cell r="I817" t="str">
            <v>INFA F</v>
          </cell>
          <cell r="J817" t="str">
            <v>S</v>
          </cell>
        </row>
        <row r="818">
          <cell r="A818">
            <v>817</v>
          </cell>
          <cell r="C818" t="str">
            <v>Es Manuel Fernandes</v>
          </cell>
          <cell r="D818" t="str">
            <v>Leonor Cristóvão</v>
          </cell>
          <cell r="E818" t="str">
            <v>300454503ZZ2</v>
          </cell>
          <cell r="F818">
            <v>2004</v>
          </cell>
          <cell r="G818" t="str">
            <v>INFA F</v>
          </cell>
          <cell r="H818" t="str">
            <v>f</v>
          </cell>
          <cell r="I818" t="str">
            <v>INFA F</v>
          </cell>
          <cell r="L818" t="str">
            <v>S</v>
          </cell>
        </row>
        <row r="819">
          <cell r="A819">
            <v>818</v>
          </cell>
          <cell r="C819" t="str">
            <v>Es Manuel Fernandes</v>
          </cell>
          <cell r="D819" t="str">
            <v>Miguel Pires</v>
          </cell>
          <cell r="E819" t="str">
            <v>303255536ZZ7</v>
          </cell>
          <cell r="F819">
            <v>2004</v>
          </cell>
          <cell r="G819" t="str">
            <v>INFA M</v>
          </cell>
          <cell r="H819" t="str">
            <v>m</v>
          </cell>
          <cell r="I819" t="str">
            <v>INFA M</v>
          </cell>
          <cell r="J819" t="str">
            <v>S</v>
          </cell>
          <cell r="K819" t="str">
            <v>S</v>
          </cell>
        </row>
        <row r="820">
          <cell r="A820">
            <v>819</v>
          </cell>
          <cell r="C820" t="str">
            <v>Es Manuel Fernandes</v>
          </cell>
          <cell r="D820" t="str">
            <v>Alexandre Raimundo</v>
          </cell>
          <cell r="E820" t="str">
            <v>151940029ZY9</v>
          </cell>
          <cell r="F820">
            <v>2004</v>
          </cell>
          <cell r="G820" t="str">
            <v>INFA M</v>
          </cell>
          <cell r="H820" t="str">
            <v>m</v>
          </cell>
          <cell r="I820" t="str">
            <v>INFA M</v>
          </cell>
          <cell r="J820" t="str">
            <v>S</v>
          </cell>
        </row>
        <row r="821">
          <cell r="A821">
            <v>820</v>
          </cell>
          <cell r="C821" t="str">
            <v>Es Manuel Fernandes</v>
          </cell>
          <cell r="D821" t="str">
            <v>Guilherme Oliveira</v>
          </cell>
          <cell r="E821" t="str">
            <v>158482638ZY6</v>
          </cell>
          <cell r="F821">
            <v>2004</v>
          </cell>
          <cell r="G821" t="str">
            <v>INFA M</v>
          </cell>
          <cell r="H821" t="str">
            <v>m</v>
          </cell>
          <cell r="I821" t="str">
            <v>INFA M</v>
          </cell>
          <cell r="L821" t="str">
            <v>S</v>
          </cell>
        </row>
        <row r="822">
          <cell r="A822">
            <v>821</v>
          </cell>
          <cell r="C822" t="str">
            <v>Es Manuel Fernandes</v>
          </cell>
          <cell r="D822" t="str">
            <v>Joana Ramos</v>
          </cell>
          <cell r="E822" t="str">
            <v>306366363ZZ5</v>
          </cell>
          <cell r="F822">
            <v>2002</v>
          </cell>
          <cell r="G822" t="str">
            <v>INFB F</v>
          </cell>
          <cell r="H822" t="str">
            <v>f</v>
          </cell>
          <cell r="I822" t="str">
            <v>INFB F</v>
          </cell>
          <cell r="J822" t="str">
            <v>S</v>
          </cell>
          <cell r="K822" t="str">
            <v>S</v>
          </cell>
        </row>
        <row r="823">
          <cell r="A823">
            <v>822</v>
          </cell>
          <cell r="C823" t="str">
            <v>Es Manuel Fernandes</v>
          </cell>
          <cell r="D823" t="str">
            <v>Beatriz Cruz</v>
          </cell>
          <cell r="E823" t="str">
            <v>300976305ZZ1</v>
          </cell>
          <cell r="F823">
            <v>2002</v>
          </cell>
          <cell r="G823" t="str">
            <v>INFB F</v>
          </cell>
          <cell r="H823" t="str">
            <v>f</v>
          </cell>
          <cell r="I823" t="str">
            <v>INFB F</v>
          </cell>
          <cell r="J823" t="str">
            <v>S</v>
          </cell>
        </row>
        <row r="824">
          <cell r="A824">
            <v>823</v>
          </cell>
          <cell r="C824" t="str">
            <v>Es Manuel Fernandes</v>
          </cell>
          <cell r="D824" t="str">
            <v>Rita Pereira</v>
          </cell>
          <cell r="E824" t="str">
            <v>159439620ZZ4</v>
          </cell>
          <cell r="F824">
            <v>2003</v>
          </cell>
          <cell r="G824" t="str">
            <v>INFB F</v>
          </cell>
          <cell r="H824" t="str">
            <v>f</v>
          </cell>
          <cell r="I824" t="str">
            <v>INFB F</v>
          </cell>
          <cell r="L824" t="str">
            <v>S</v>
          </cell>
        </row>
        <row r="825">
          <cell r="A825">
            <v>824</v>
          </cell>
          <cell r="C825" t="str">
            <v>Es Manuel Fernandes</v>
          </cell>
          <cell r="D825" t="str">
            <v>Afonso Mateus</v>
          </cell>
          <cell r="E825" t="str">
            <v>146290585ZZ4</v>
          </cell>
          <cell r="F825">
            <v>2003</v>
          </cell>
          <cell r="G825" t="str">
            <v>INFB M</v>
          </cell>
          <cell r="H825" t="str">
            <v>m</v>
          </cell>
          <cell r="I825" t="str">
            <v>INFB M</v>
          </cell>
          <cell r="J825" t="str">
            <v>S</v>
          </cell>
          <cell r="K825" t="str">
            <v>S</v>
          </cell>
        </row>
        <row r="826">
          <cell r="A826">
            <v>825</v>
          </cell>
          <cell r="C826" t="str">
            <v>Es Manuel Fernandes</v>
          </cell>
          <cell r="D826" t="str">
            <v>Pedro Chaleira</v>
          </cell>
          <cell r="E826" t="str">
            <v>304874671ZZ1</v>
          </cell>
          <cell r="F826">
            <v>2002</v>
          </cell>
          <cell r="G826" t="str">
            <v>INFB M</v>
          </cell>
          <cell r="H826" t="str">
            <v>m</v>
          </cell>
          <cell r="I826" t="str">
            <v>INFB M</v>
          </cell>
          <cell r="J826" t="str">
            <v>S</v>
          </cell>
        </row>
        <row r="827">
          <cell r="A827">
            <v>826</v>
          </cell>
          <cell r="C827" t="str">
            <v>Es Manuel Fernandes</v>
          </cell>
          <cell r="D827" t="str">
            <v>Diogo Silva</v>
          </cell>
          <cell r="E827" t="str">
            <v>300964013ZZ5</v>
          </cell>
          <cell r="F827">
            <v>2003</v>
          </cell>
          <cell r="G827" t="str">
            <v>INFB M</v>
          </cell>
          <cell r="H827" t="str">
            <v>m</v>
          </cell>
          <cell r="I827" t="str">
            <v>INFB M</v>
          </cell>
          <cell r="L827" t="str">
            <v>S</v>
          </cell>
        </row>
        <row r="828">
          <cell r="A828">
            <v>827</v>
          </cell>
          <cell r="C828" t="str">
            <v>Es Manuel Fernandes</v>
          </cell>
          <cell r="D828" t="str">
            <v>Inês Ramalho</v>
          </cell>
          <cell r="E828" t="str">
            <v>147645123ZZ4</v>
          </cell>
          <cell r="F828">
            <v>2000</v>
          </cell>
          <cell r="G828" t="str">
            <v>INIC F</v>
          </cell>
          <cell r="H828" t="str">
            <v>f</v>
          </cell>
          <cell r="I828" t="str">
            <v>INIC F</v>
          </cell>
          <cell r="J828" t="str">
            <v>S</v>
          </cell>
          <cell r="K828" t="str">
            <v>S</v>
          </cell>
        </row>
        <row r="829">
          <cell r="A829">
            <v>828</v>
          </cell>
          <cell r="C829" t="str">
            <v>Es Manuel Fernandes</v>
          </cell>
          <cell r="D829" t="str">
            <v>Sofia Marques</v>
          </cell>
          <cell r="E829" t="str">
            <v>306749866ZZ5</v>
          </cell>
          <cell r="F829">
            <v>2001</v>
          </cell>
          <cell r="G829" t="str">
            <v>INIC F</v>
          </cell>
          <cell r="H829" t="str">
            <v>f</v>
          </cell>
          <cell r="I829" t="str">
            <v>INIC F</v>
          </cell>
          <cell r="J829" t="str">
            <v>S</v>
          </cell>
        </row>
        <row r="830">
          <cell r="A830">
            <v>829</v>
          </cell>
          <cell r="C830" t="str">
            <v>Es Manuel Fernandes</v>
          </cell>
          <cell r="D830" t="str">
            <v>Filipa Matos</v>
          </cell>
          <cell r="E830" t="str">
            <v>301461724ZZ3</v>
          </cell>
          <cell r="F830">
            <v>2000</v>
          </cell>
          <cell r="G830" t="str">
            <v>INIC F</v>
          </cell>
          <cell r="H830" t="str">
            <v>f</v>
          </cell>
          <cell r="I830" t="str">
            <v>INIC F</v>
          </cell>
          <cell r="L830" t="str">
            <v>S</v>
          </cell>
        </row>
        <row r="831">
          <cell r="A831">
            <v>830</v>
          </cell>
          <cell r="C831" t="str">
            <v>Es Manuel Fernandes</v>
          </cell>
          <cell r="D831" t="str">
            <v>Guilherme Fernandes</v>
          </cell>
          <cell r="E831" t="str">
            <v>157369013ZZ0</v>
          </cell>
          <cell r="F831">
            <v>2000</v>
          </cell>
          <cell r="G831" t="str">
            <v>INIC M</v>
          </cell>
          <cell r="H831" t="str">
            <v>m</v>
          </cell>
          <cell r="I831" t="str">
            <v>INIC M</v>
          </cell>
          <cell r="J831" t="str">
            <v>S</v>
          </cell>
          <cell r="K831" t="str">
            <v>S</v>
          </cell>
        </row>
        <row r="832">
          <cell r="A832">
            <v>831</v>
          </cell>
          <cell r="C832" t="str">
            <v>Es Manuel Fernandes</v>
          </cell>
          <cell r="D832" t="str">
            <v>João Nogueira</v>
          </cell>
          <cell r="E832" t="str">
            <v>301619344ZZ1</v>
          </cell>
          <cell r="F832">
            <v>2001</v>
          </cell>
          <cell r="G832" t="str">
            <v>INIC M</v>
          </cell>
          <cell r="H832" t="str">
            <v>m</v>
          </cell>
          <cell r="I832" t="str">
            <v>INIC M</v>
          </cell>
          <cell r="J832" t="str">
            <v>S</v>
          </cell>
        </row>
        <row r="833">
          <cell r="A833">
            <v>832</v>
          </cell>
          <cell r="C833" t="str">
            <v>Es Manuel Fernandes</v>
          </cell>
          <cell r="D833" t="str">
            <v>Bernardo Bonacho</v>
          </cell>
          <cell r="E833" t="str">
            <v>148373585ZZ0</v>
          </cell>
          <cell r="F833">
            <v>2000</v>
          </cell>
          <cell r="G833" t="str">
            <v>INIC M</v>
          </cell>
          <cell r="H833" t="str">
            <v>m</v>
          </cell>
          <cell r="I833" t="str">
            <v>INIC M</v>
          </cell>
          <cell r="L833" t="str">
            <v>S</v>
          </cell>
        </row>
        <row r="834">
          <cell r="A834">
            <v>833</v>
          </cell>
          <cell r="C834" t="str">
            <v>Es Manuel Fernandes</v>
          </cell>
          <cell r="D834" t="str">
            <v>Mariana António</v>
          </cell>
          <cell r="E834" t="str">
            <v>149661118ZZ9</v>
          </cell>
          <cell r="F834">
            <v>1998</v>
          </cell>
          <cell r="G834" t="str">
            <v>JUV F</v>
          </cell>
          <cell r="H834" t="str">
            <v>f</v>
          </cell>
          <cell r="I834" t="str">
            <v>JUV F</v>
          </cell>
          <cell r="J834" t="str">
            <v>S</v>
          </cell>
          <cell r="K834" t="str">
            <v>S</v>
          </cell>
        </row>
        <row r="835">
          <cell r="A835">
            <v>834</v>
          </cell>
          <cell r="C835" t="str">
            <v>Es Manuel Fernandes</v>
          </cell>
          <cell r="D835" t="str">
            <v>Margarida Damas</v>
          </cell>
          <cell r="E835" t="str">
            <v>149364652ZZ7</v>
          </cell>
          <cell r="F835">
            <v>1999</v>
          </cell>
          <cell r="G835" t="str">
            <v>JUV F</v>
          </cell>
          <cell r="H835" t="str">
            <v>f</v>
          </cell>
          <cell r="I835" t="str">
            <v>JUV F</v>
          </cell>
          <cell r="J835" t="str">
            <v>S</v>
          </cell>
        </row>
        <row r="836">
          <cell r="A836">
            <v>835</v>
          </cell>
          <cell r="C836" t="str">
            <v>Es Manuel Fernandes</v>
          </cell>
          <cell r="D836" t="str">
            <v>Guilherme Alves</v>
          </cell>
          <cell r="E836" t="str">
            <v>151828920ZZ4</v>
          </cell>
          <cell r="F836">
            <v>1999</v>
          </cell>
          <cell r="G836" t="str">
            <v>JUV M</v>
          </cell>
          <cell r="H836" t="str">
            <v>m</v>
          </cell>
          <cell r="I836" t="str">
            <v>JUV M</v>
          </cell>
          <cell r="J836" t="str">
            <v>S</v>
          </cell>
          <cell r="K836" t="str">
            <v>S</v>
          </cell>
        </row>
        <row r="837">
          <cell r="A837">
            <v>836</v>
          </cell>
          <cell r="C837" t="str">
            <v>Es Manuel Fernandes</v>
          </cell>
          <cell r="D837" t="str">
            <v>Luís Rodrigues</v>
          </cell>
          <cell r="E837" t="str">
            <v>154896373ZZ7</v>
          </cell>
          <cell r="F837">
            <v>1998</v>
          </cell>
          <cell r="G837" t="str">
            <v>JUV M</v>
          </cell>
          <cell r="H837" t="str">
            <v>m</v>
          </cell>
          <cell r="I837" t="str">
            <v>JUV M</v>
          </cell>
          <cell r="J837" t="str">
            <v>S</v>
          </cell>
        </row>
        <row r="838">
          <cell r="A838">
            <v>837</v>
          </cell>
          <cell r="C838" t="str">
            <v>Es Manuel Fernandes</v>
          </cell>
          <cell r="D838" t="str">
            <v>Pedro Barralé</v>
          </cell>
          <cell r="E838">
            <v>156667177</v>
          </cell>
          <cell r="F838">
            <v>1999</v>
          </cell>
          <cell r="G838" t="str">
            <v>JUV M</v>
          </cell>
          <cell r="H838" t="str">
            <v>m</v>
          </cell>
          <cell r="I838" t="str">
            <v>JUV M</v>
          </cell>
          <cell r="L838" t="str">
            <v>S</v>
          </cell>
        </row>
        <row r="839">
          <cell r="A839">
            <v>838</v>
          </cell>
          <cell r="C839" t="str">
            <v>Es Sá Bandeira</v>
          </cell>
          <cell r="D839" t="str">
            <v>Maria Reis</v>
          </cell>
          <cell r="E839" t="str">
            <v>147142148zz9</v>
          </cell>
          <cell r="F839">
            <v>2002</v>
          </cell>
          <cell r="G839" t="str">
            <v>INFB F</v>
          </cell>
          <cell r="H839" t="str">
            <v>F</v>
          </cell>
          <cell r="I839" t="str">
            <v>INFB F</v>
          </cell>
          <cell r="J839" t="str">
            <v>S</v>
          </cell>
        </row>
        <row r="840">
          <cell r="A840">
            <v>839</v>
          </cell>
          <cell r="C840" t="str">
            <v>Es Sá Bandeira</v>
          </cell>
          <cell r="D840" t="str">
            <v>Joana Rabuje</v>
          </cell>
          <cell r="E840" t="str">
            <v>304719560zz5</v>
          </cell>
          <cell r="F840">
            <v>2002</v>
          </cell>
          <cell r="G840" t="str">
            <v>INFB F</v>
          </cell>
          <cell r="H840" t="str">
            <v>F</v>
          </cell>
          <cell r="I840" t="str">
            <v>INFB F</v>
          </cell>
          <cell r="J840" t="str">
            <v>S</v>
          </cell>
        </row>
        <row r="841">
          <cell r="A841">
            <v>840</v>
          </cell>
          <cell r="C841" t="str">
            <v>Es Sá Bandeira</v>
          </cell>
          <cell r="D841" t="str">
            <v>Margarida Batista</v>
          </cell>
          <cell r="E841" t="str">
            <v>159852447zy2</v>
          </cell>
          <cell r="F841">
            <v>2002</v>
          </cell>
          <cell r="G841" t="str">
            <v>INFB F</v>
          </cell>
          <cell r="H841" t="str">
            <v>F</v>
          </cell>
          <cell r="I841" t="str">
            <v>INFB F</v>
          </cell>
          <cell r="K841" t="str">
            <v>S</v>
          </cell>
        </row>
        <row r="842">
          <cell r="A842">
            <v>841</v>
          </cell>
          <cell r="C842" t="str">
            <v>Es Sá Bandeira</v>
          </cell>
          <cell r="D842" t="str">
            <v>Assunção Costa</v>
          </cell>
          <cell r="E842" t="str">
            <v>300052219zy3</v>
          </cell>
          <cell r="F842">
            <v>2002</v>
          </cell>
          <cell r="G842" t="str">
            <v>INFB F</v>
          </cell>
          <cell r="H842" t="str">
            <v>F</v>
          </cell>
          <cell r="I842" t="str">
            <v>INFB F</v>
          </cell>
          <cell r="K842" t="str">
            <v>S</v>
          </cell>
        </row>
        <row r="843">
          <cell r="A843">
            <v>842</v>
          </cell>
          <cell r="C843" t="str">
            <v>Es Sá Bandeira</v>
          </cell>
          <cell r="D843" t="str">
            <v>Francisca Louro</v>
          </cell>
          <cell r="E843" t="str">
            <v>153620234zz6</v>
          </cell>
          <cell r="F843">
            <v>2002</v>
          </cell>
          <cell r="G843" t="str">
            <v>INFB F</v>
          </cell>
          <cell r="H843" t="str">
            <v>F</v>
          </cell>
          <cell r="I843" t="str">
            <v>INFB F</v>
          </cell>
          <cell r="L843" t="str">
            <v>S</v>
          </cell>
        </row>
        <row r="844">
          <cell r="A844">
            <v>843</v>
          </cell>
          <cell r="C844" t="str">
            <v>Es Sá Bandeira</v>
          </cell>
          <cell r="D844" t="str">
            <v>Ricardo Martins</v>
          </cell>
          <cell r="E844" t="str">
            <v>300645805zy3</v>
          </cell>
          <cell r="F844">
            <v>2002</v>
          </cell>
          <cell r="G844" t="str">
            <v>INFB M</v>
          </cell>
          <cell r="H844" t="str">
            <v>M</v>
          </cell>
          <cell r="I844" t="str">
            <v>INFB M</v>
          </cell>
          <cell r="J844" t="str">
            <v>S</v>
          </cell>
          <cell r="K844" t="str">
            <v>S</v>
          </cell>
        </row>
        <row r="845">
          <cell r="A845">
            <v>844</v>
          </cell>
          <cell r="C845" t="str">
            <v>Es Sá Bandeira</v>
          </cell>
          <cell r="D845" t="str">
            <v>Francisco Januário</v>
          </cell>
          <cell r="E845" t="str">
            <v>307567915zz7</v>
          </cell>
          <cell r="F845">
            <v>2002</v>
          </cell>
          <cell r="G845" t="str">
            <v>INFB M</v>
          </cell>
          <cell r="H845" t="str">
            <v>M</v>
          </cell>
          <cell r="I845" t="str">
            <v>INFB M</v>
          </cell>
          <cell r="J845" t="str">
            <v>S</v>
          </cell>
        </row>
        <row r="846">
          <cell r="A846">
            <v>845</v>
          </cell>
          <cell r="C846" t="str">
            <v>Es Sá Bandeira</v>
          </cell>
          <cell r="D846" t="str">
            <v>Pedro Abraão</v>
          </cell>
          <cell r="E846" t="str">
            <v>148305741zz2</v>
          </cell>
          <cell r="F846">
            <v>2002</v>
          </cell>
          <cell r="G846" t="str">
            <v>INFB M</v>
          </cell>
          <cell r="H846" t="str">
            <v>M</v>
          </cell>
          <cell r="I846" t="str">
            <v>INFB M</v>
          </cell>
          <cell r="K846" t="str">
            <v>S</v>
          </cell>
        </row>
        <row r="847">
          <cell r="A847">
            <v>846</v>
          </cell>
          <cell r="C847" t="str">
            <v>Es Sá Bandeira</v>
          </cell>
          <cell r="D847" t="str">
            <v>Ion Sacultanu</v>
          </cell>
          <cell r="E847" t="str">
            <v>302448870zz0</v>
          </cell>
          <cell r="F847">
            <v>2002</v>
          </cell>
          <cell r="G847" t="str">
            <v>INFB M</v>
          </cell>
          <cell r="H847" t="str">
            <v>M</v>
          </cell>
          <cell r="I847" t="str">
            <v>INFB M</v>
          </cell>
          <cell r="L847" t="str">
            <v>S</v>
          </cell>
        </row>
        <row r="848">
          <cell r="A848">
            <v>847</v>
          </cell>
          <cell r="C848" t="str">
            <v>Es Sá Bandeira</v>
          </cell>
          <cell r="D848" t="str">
            <v>Francisca Carolino</v>
          </cell>
          <cell r="E848" t="str">
            <v>148662307zy1</v>
          </cell>
          <cell r="F848">
            <v>2001</v>
          </cell>
          <cell r="G848" t="str">
            <v>INIC F</v>
          </cell>
          <cell r="H848" t="str">
            <v>F</v>
          </cell>
          <cell r="I848" t="str">
            <v>INIC F</v>
          </cell>
          <cell r="J848" t="str">
            <v>S</v>
          </cell>
          <cell r="K848" t="str">
            <v>S</v>
          </cell>
        </row>
        <row r="849">
          <cell r="A849">
            <v>848</v>
          </cell>
          <cell r="C849" t="str">
            <v>Es Sá Bandeira</v>
          </cell>
          <cell r="D849" t="str">
            <v>Maria João Almeida</v>
          </cell>
          <cell r="E849" t="str">
            <v>306908301zz0</v>
          </cell>
          <cell r="F849">
            <v>2001</v>
          </cell>
          <cell r="G849" t="str">
            <v>INIC F</v>
          </cell>
          <cell r="H849" t="str">
            <v>F</v>
          </cell>
          <cell r="I849" t="str">
            <v>INIC F</v>
          </cell>
          <cell r="J849" t="str">
            <v>S</v>
          </cell>
        </row>
        <row r="850">
          <cell r="A850">
            <v>849</v>
          </cell>
          <cell r="C850" t="str">
            <v>Es Sá Bandeira</v>
          </cell>
          <cell r="D850" t="str">
            <v>Maria Do Carmo Fortes</v>
          </cell>
          <cell r="E850" t="str">
            <v>301804532zy8</v>
          </cell>
          <cell r="F850">
            <v>2001</v>
          </cell>
          <cell r="G850" t="str">
            <v>INIC F</v>
          </cell>
          <cell r="H850" t="str">
            <v>F</v>
          </cell>
          <cell r="I850" t="str">
            <v>INIC F</v>
          </cell>
          <cell r="K850" t="str">
            <v>S</v>
          </cell>
        </row>
        <row r="851">
          <cell r="A851">
            <v>850</v>
          </cell>
          <cell r="C851" t="str">
            <v>Es Sá Bandeira</v>
          </cell>
          <cell r="D851" t="str">
            <v>Cristina Vela</v>
          </cell>
          <cell r="E851" t="str">
            <v>312977654zz6</v>
          </cell>
          <cell r="F851">
            <v>2001</v>
          </cell>
          <cell r="G851" t="str">
            <v>INIC F</v>
          </cell>
          <cell r="H851" t="str">
            <v>F</v>
          </cell>
          <cell r="I851" t="str">
            <v>INIC F</v>
          </cell>
          <cell r="L851" t="str">
            <v>S</v>
          </cell>
        </row>
        <row r="852">
          <cell r="A852">
            <v>851</v>
          </cell>
          <cell r="C852" t="str">
            <v>Es Sá Bandeira</v>
          </cell>
          <cell r="D852" t="str">
            <v>Afonso Teodoro</v>
          </cell>
          <cell r="E852" t="str">
            <v>149674589zz6</v>
          </cell>
          <cell r="F852">
            <v>2001</v>
          </cell>
          <cell r="G852" t="str">
            <v>INIC M</v>
          </cell>
          <cell r="H852" t="str">
            <v>M</v>
          </cell>
          <cell r="I852" t="str">
            <v>INIC M</v>
          </cell>
          <cell r="J852" t="str">
            <v>S</v>
          </cell>
          <cell r="K852" t="str">
            <v>S</v>
          </cell>
        </row>
        <row r="853">
          <cell r="A853">
            <v>852</v>
          </cell>
          <cell r="C853" t="str">
            <v>Es Sá Bandeira</v>
          </cell>
          <cell r="D853" t="str">
            <v>João Pedro Martins</v>
          </cell>
          <cell r="E853" t="str">
            <v>148151949zy8</v>
          </cell>
          <cell r="F853">
            <v>2000</v>
          </cell>
          <cell r="G853" t="str">
            <v>INIC M</v>
          </cell>
          <cell r="H853" t="str">
            <v>M</v>
          </cell>
          <cell r="I853" t="str">
            <v>INIC M</v>
          </cell>
          <cell r="J853" t="str">
            <v>S</v>
          </cell>
        </row>
        <row r="854">
          <cell r="A854">
            <v>853</v>
          </cell>
          <cell r="C854" t="str">
            <v>Es Sá Bandeira</v>
          </cell>
          <cell r="D854" t="str">
            <v>João Lopes</v>
          </cell>
          <cell r="E854" t="str">
            <v>152094210zz5</v>
          </cell>
          <cell r="F854">
            <v>2001</v>
          </cell>
          <cell r="G854" t="str">
            <v>INIC M</v>
          </cell>
          <cell r="H854" t="str">
            <v>M</v>
          </cell>
          <cell r="I854" t="str">
            <v>INIC M</v>
          </cell>
          <cell r="K854" t="str">
            <v>S</v>
          </cell>
        </row>
        <row r="855">
          <cell r="A855">
            <v>854</v>
          </cell>
          <cell r="C855" t="str">
            <v>Es Sá Bandeira</v>
          </cell>
          <cell r="D855" t="str">
            <v>Carlos Neto</v>
          </cell>
          <cell r="E855" t="str">
            <v>303485914zx2</v>
          </cell>
          <cell r="F855">
            <v>2000</v>
          </cell>
          <cell r="G855" t="str">
            <v>INIC M</v>
          </cell>
          <cell r="H855" t="str">
            <v>M</v>
          </cell>
          <cell r="I855" t="str">
            <v>INIC M</v>
          </cell>
          <cell r="L855" t="str">
            <v>S</v>
          </cell>
        </row>
        <row r="856">
          <cell r="A856">
            <v>855</v>
          </cell>
          <cell r="C856" t="str">
            <v>Es Sá Bandeira</v>
          </cell>
          <cell r="D856" t="str">
            <v>Mariana Tomé</v>
          </cell>
          <cell r="E856" t="str">
            <v>148350771zz3</v>
          </cell>
          <cell r="F856">
            <v>1999</v>
          </cell>
          <cell r="G856" t="str">
            <v>JUV F</v>
          </cell>
          <cell r="H856" t="str">
            <v>F</v>
          </cell>
          <cell r="I856" t="str">
            <v>JUV F</v>
          </cell>
          <cell r="J856" t="str">
            <v>S</v>
          </cell>
          <cell r="K856" t="str">
            <v>S</v>
          </cell>
        </row>
        <row r="857">
          <cell r="A857">
            <v>856</v>
          </cell>
          <cell r="C857" t="str">
            <v>Es Sá Bandeira</v>
          </cell>
          <cell r="D857" t="str">
            <v>Carolina Silva</v>
          </cell>
          <cell r="E857" t="str">
            <v>151851581zz4</v>
          </cell>
          <cell r="F857">
            <v>1999</v>
          </cell>
          <cell r="G857" t="str">
            <v>JUV F</v>
          </cell>
          <cell r="H857" t="str">
            <v>F</v>
          </cell>
          <cell r="I857" t="str">
            <v>JUV F</v>
          </cell>
          <cell r="J857" t="str">
            <v>S</v>
          </cell>
        </row>
        <row r="858">
          <cell r="A858">
            <v>857</v>
          </cell>
          <cell r="C858" t="str">
            <v>Es Sá Bandeira</v>
          </cell>
          <cell r="D858" t="str">
            <v>Daniela Batista</v>
          </cell>
          <cell r="E858" t="str">
            <v>146253868zz9</v>
          </cell>
          <cell r="F858">
            <v>1999</v>
          </cell>
          <cell r="G858" t="str">
            <v>JUV F</v>
          </cell>
          <cell r="H858" t="str">
            <v>F</v>
          </cell>
          <cell r="I858" t="str">
            <v>JUV F</v>
          </cell>
          <cell r="K858" t="str">
            <v>S</v>
          </cell>
        </row>
        <row r="859">
          <cell r="A859">
            <v>858</v>
          </cell>
          <cell r="C859" t="str">
            <v>Es Sá Bandeira</v>
          </cell>
          <cell r="D859" t="str">
            <v>Teresa Leça</v>
          </cell>
          <cell r="E859" t="str">
            <v>153047518zz7</v>
          </cell>
          <cell r="F859">
            <v>1999</v>
          </cell>
          <cell r="G859" t="str">
            <v>JUV F</v>
          </cell>
          <cell r="H859" t="str">
            <v>F</v>
          </cell>
          <cell r="I859" t="str">
            <v>JUV F</v>
          </cell>
          <cell r="L859" t="str">
            <v>S</v>
          </cell>
        </row>
        <row r="860">
          <cell r="A860">
            <v>859</v>
          </cell>
          <cell r="C860" t="str">
            <v>Es Sá Bandeira</v>
          </cell>
          <cell r="D860" t="str">
            <v>Hugo Martinho</v>
          </cell>
          <cell r="E860" t="str">
            <v>154458325zz7</v>
          </cell>
          <cell r="F860">
            <v>1999</v>
          </cell>
          <cell r="G860" t="str">
            <v>JUV M</v>
          </cell>
          <cell r="H860" t="str">
            <v>M</v>
          </cell>
          <cell r="I860" t="str">
            <v>JUV M</v>
          </cell>
          <cell r="J860" t="str">
            <v>S</v>
          </cell>
          <cell r="K860" t="str">
            <v>S</v>
          </cell>
        </row>
        <row r="861">
          <cell r="A861">
            <v>860</v>
          </cell>
          <cell r="C861" t="str">
            <v>Es Sá Bandeira</v>
          </cell>
          <cell r="D861" t="str">
            <v>João Narciso</v>
          </cell>
          <cell r="E861" t="str">
            <v>153317388zz8</v>
          </cell>
          <cell r="F861">
            <v>1998</v>
          </cell>
          <cell r="G861" t="str">
            <v>JUV M</v>
          </cell>
          <cell r="H861" t="str">
            <v>M</v>
          </cell>
          <cell r="I861" t="str">
            <v>JUV M</v>
          </cell>
          <cell r="J861" t="str">
            <v>S</v>
          </cell>
        </row>
        <row r="862">
          <cell r="A862">
            <v>861</v>
          </cell>
          <cell r="C862" t="str">
            <v>Es Sá Bandeira</v>
          </cell>
          <cell r="D862" t="str">
            <v>Pedro Moura</v>
          </cell>
          <cell r="E862" t="str">
            <v>154046906zz3</v>
          </cell>
          <cell r="F862">
            <v>1999</v>
          </cell>
          <cell r="G862" t="str">
            <v>JUV M</v>
          </cell>
          <cell r="H862" t="str">
            <v>M</v>
          </cell>
          <cell r="I862" t="str">
            <v>JUV M</v>
          </cell>
          <cell r="K862" t="str">
            <v>S</v>
          </cell>
        </row>
        <row r="863">
          <cell r="A863">
            <v>862</v>
          </cell>
          <cell r="C863" t="str">
            <v>Es Sá Bandeira</v>
          </cell>
          <cell r="D863" t="str">
            <v>David Cordeiro</v>
          </cell>
          <cell r="E863" t="str">
            <v>154532568zz2</v>
          </cell>
          <cell r="F863">
            <v>1999</v>
          </cell>
          <cell r="G863" t="str">
            <v>JUV M</v>
          </cell>
          <cell r="H863" t="str">
            <v>M</v>
          </cell>
          <cell r="I863" t="str">
            <v>JUV M</v>
          </cell>
          <cell r="L863" t="str">
            <v>S</v>
          </cell>
        </row>
        <row r="864">
          <cell r="A864">
            <v>863</v>
          </cell>
          <cell r="C864" t="str">
            <v>Es3 Cartaxo</v>
          </cell>
          <cell r="D864" t="str">
            <v>Ana Duarte</v>
          </cell>
          <cell r="E864">
            <v>14421307</v>
          </cell>
          <cell r="F864">
            <v>1998</v>
          </cell>
          <cell r="G864" t="str">
            <v>JUV F</v>
          </cell>
          <cell r="H864" t="str">
            <v>F</v>
          </cell>
          <cell r="I864" t="str">
            <v>JUV F</v>
          </cell>
          <cell r="J864" t="str">
            <v>S</v>
          </cell>
        </row>
        <row r="865">
          <cell r="A865">
            <v>864</v>
          </cell>
          <cell r="C865" t="str">
            <v>Es3 Cartaxo</v>
          </cell>
          <cell r="D865" t="str">
            <v>Sara Rocha</v>
          </cell>
          <cell r="E865">
            <v>14784796</v>
          </cell>
          <cell r="F865">
            <v>1999</v>
          </cell>
          <cell r="G865" t="str">
            <v>JUV F</v>
          </cell>
          <cell r="H865" t="str">
            <v>F</v>
          </cell>
          <cell r="I865" t="str">
            <v>JUV F</v>
          </cell>
          <cell r="K865" t="str">
            <v>S</v>
          </cell>
          <cell r="L865" t="str">
            <v>S</v>
          </cell>
        </row>
        <row r="866">
          <cell r="A866">
            <v>865</v>
          </cell>
          <cell r="C866" t="str">
            <v>Es3 Cartaxo</v>
          </cell>
          <cell r="D866" t="str">
            <v>Patrícia Silva</v>
          </cell>
          <cell r="E866">
            <v>13829167</v>
          </cell>
          <cell r="F866">
            <v>1999</v>
          </cell>
          <cell r="G866" t="str">
            <v>JUV F</v>
          </cell>
          <cell r="H866" t="str">
            <v>F</v>
          </cell>
          <cell r="I866" t="str">
            <v>JUV F</v>
          </cell>
          <cell r="L866" t="str">
            <v>S</v>
          </cell>
        </row>
        <row r="867">
          <cell r="A867">
            <v>866</v>
          </cell>
          <cell r="C867" t="str">
            <v>Es3 Cartaxo</v>
          </cell>
          <cell r="D867" t="str">
            <v>Henrique Ribeiro</v>
          </cell>
          <cell r="E867">
            <v>14608233</v>
          </cell>
          <cell r="F867">
            <v>1998</v>
          </cell>
          <cell r="G867" t="str">
            <v>JUV M</v>
          </cell>
          <cell r="H867" t="str">
            <v>M</v>
          </cell>
          <cell r="I867" t="str">
            <v>JUV M</v>
          </cell>
          <cell r="J867" t="str">
            <v>S</v>
          </cell>
        </row>
        <row r="868">
          <cell r="A868">
            <v>867</v>
          </cell>
          <cell r="C868" t="str">
            <v>Es3 Cartaxo</v>
          </cell>
          <cell r="D868" t="str">
            <v>Pedro Afonso</v>
          </cell>
          <cell r="E868">
            <v>15985483</v>
          </cell>
          <cell r="F868">
            <v>1998</v>
          </cell>
          <cell r="G868" t="str">
            <v>JUV M</v>
          </cell>
          <cell r="H868" t="str">
            <v>M</v>
          </cell>
          <cell r="I868" t="str">
            <v>JUV M</v>
          </cell>
          <cell r="K868" t="str">
            <v>S</v>
          </cell>
        </row>
        <row r="869">
          <cell r="A869">
            <v>868</v>
          </cell>
          <cell r="C869" t="str">
            <v>Es3 Cartaxo</v>
          </cell>
          <cell r="D869" t="str">
            <v>Duarte Santos</v>
          </cell>
          <cell r="E869">
            <v>14614030</v>
          </cell>
          <cell r="F869">
            <v>1998</v>
          </cell>
          <cell r="G869" t="str">
            <v>JUV M</v>
          </cell>
          <cell r="H869" t="str">
            <v>M</v>
          </cell>
          <cell r="I869" t="str">
            <v>JUV M</v>
          </cell>
          <cell r="L869" t="str">
            <v>S</v>
          </cell>
        </row>
        <row r="870">
          <cell r="A870">
            <v>869</v>
          </cell>
          <cell r="B870">
            <v>1416130</v>
          </cell>
          <cell r="C870" t="str">
            <v>Escola Secundária Dr. Ginestal Machado</v>
          </cell>
          <cell r="D870" t="str">
            <v>Mariana Carriço</v>
          </cell>
          <cell r="E870">
            <v>14681055</v>
          </cell>
          <cell r="F870">
            <v>2002</v>
          </cell>
          <cell r="G870" t="str">
            <v>INFB F</v>
          </cell>
          <cell r="H870" t="str">
            <v>F</v>
          </cell>
          <cell r="I870" t="str">
            <v>INFB F</v>
          </cell>
          <cell r="J870" t="str">
            <v>S</v>
          </cell>
        </row>
        <row r="871">
          <cell r="A871">
            <v>870</v>
          </cell>
          <cell r="B871">
            <v>1416130</v>
          </cell>
          <cell r="C871" t="str">
            <v>Escola Secundária Dr. Ginestal Machado</v>
          </cell>
          <cell r="D871" t="str">
            <v>Beatriz Namora</v>
          </cell>
          <cell r="E871">
            <v>30069075</v>
          </cell>
          <cell r="F871">
            <v>2002</v>
          </cell>
          <cell r="G871" t="str">
            <v>INFB F</v>
          </cell>
          <cell r="H871" t="str">
            <v>F</v>
          </cell>
          <cell r="I871" t="str">
            <v>INFB F</v>
          </cell>
          <cell r="J871" t="str">
            <v>S</v>
          </cell>
        </row>
        <row r="872">
          <cell r="A872">
            <v>871</v>
          </cell>
          <cell r="B872">
            <v>1416130</v>
          </cell>
          <cell r="C872" t="str">
            <v>Escola Secundária Dr. Ginestal Machado</v>
          </cell>
          <cell r="D872" t="str">
            <v>Cláudia Fernandes</v>
          </cell>
          <cell r="E872">
            <v>30637966</v>
          </cell>
          <cell r="F872">
            <v>2002</v>
          </cell>
          <cell r="G872" t="str">
            <v>INFB F</v>
          </cell>
          <cell r="H872" t="str">
            <v>F</v>
          </cell>
          <cell r="I872" t="str">
            <v>INFB F</v>
          </cell>
          <cell r="K872" t="str">
            <v>S</v>
          </cell>
        </row>
        <row r="873">
          <cell r="A873">
            <v>872</v>
          </cell>
          <cell r="B873">
            <v>1416130</v>
          </cell>
          <cell r="C873" t="str">
            <v>Escola Secundária Dr. Ginestal Machado</v>
          </cell>
          <cell r="D873" t="str">
            <v>Constança Martins</v>
          </cell>
          <cell r="E873">
            <v>30825707</v>
          </cell>
          <cell r="F873">
            <v>2002</v>
          </cell>
          <cell r="G873" t="str">
            <v>INFB F</v>
          </cell>
          <cell r="H873" t="str">
            <v>F</v>
          </cell>
          <cell r="I873" t="str">
            <v>INFB F</v>
          </cell>
          <cell r="L873" t="str">
            <v>S</v>
          </cell>
        </row>
        <row r="874">
          <cell r="A874">
            <v>873</v>
          </cell>
          <cell r="B874">
            <v>1416130</v>
          </cell>
          <cell r="C874" t="str">
            <v>Escola Secundária Dr. Ginestal Machado</v>
          </cell>
          <cell r="D874" t="str">
            <v>Manuel Varela</v>
          </cell>
          <cell r="E874">
            <v>15772306</v>
          </cell>
          <cell r="F874">
            <v>2002</v>
          </cell>
          <cell r="G874" t="str">
            <v>INFB M</v>
          </cell>
          <cell r="H874" t="str">
            <v>M</v>
          </cell>
          <cell r="I874" t="str">
            <v>INFB M</v>
          </cell>
          <cell r="J874" t="str">
            <v>S</v>
          </cell>
        </row>
        <row r="875">
          <cell r="A875">
            <v>874</v>
          </cell>
          <cell r="B875">
            <v>1416130</v>
          </cell>
          <cell r="C875" t="str">
            <v>Escola Secundária Dr. Ginestal Machado</v>
          </cell>
          <cell r="D875" t="str">
            <v>José Dias</v>
          </cell>
          <cell r="E875">
            <v>30367914</v>
          </cell>
          <cell r="F875">
            <v>2002</v>
          </cell>
          <cell r="G875" t="str">
            <v>INFB M</v>
          </cell>
          <cell r="H875" t="str">
            <v>M</v>
          </cell>
          <cell r="I875" t="str">
            <v>INFB M</v>
          </cell>
          <cell r="J875" t="str">
            <v>S</v>
          </cell>
        </row>
        <row r="876">
          <cell r="A876">
            <v>875</v>
          </cell>
          <cell r="B876">
            <v>1416130</v>
          </cell>
          <cell r="C876" t="str">
            <v>Escola Secundária Dr. Ginestal Machado</v>
          </cell>
          <cell r="D876" t="str">
            <v>Guilherme Lourenço</v>
          </cell>
          <cell r="E876">
            <v>14921149</v>
          </cell>
          <cell r="F876">
            <v>2002</v>
          </cell>
          <cell r="G876" t="str">
            <v>INFB M</v>
          </cell>
          <cell r="H876" t="str">
            <v>M</v>
          </cell>
          <cell r="I876" t="str">
            <v>INFB M</v>
          </cell>
          <cell r="K876" t="str">
            <v>S</v>
          </cell>
        </row>
        <row r="877">
          <cell r="A877">
            <v>876</v>
          </cell>
          <cell r="B877">
            <v>1416130</v>
          </cell>
          <cell r="C877" t="str">
            <v>Escola Secundária Dr. Ginestal Machado</v>
          </cell>
          <cell r="D877" t="str">
            <v>João Pedro</v>
          </cell>
          <cell r="E877">
            <v>15301894</v>
          </cell>
          <cell r="F877">
            <v>2002</v>
          </cell>
          <cell r="G877" t="str">
            <v>INFB M</v>
          </cell>
          <cell r="H877" t="str">
            <v>M</v>
          </cell>
          <cell r="I877" t="str">
            <v>INFB M</v>
          </cell>
          <cell r="L877" t="str">
            <v>S</v>
          </cell>
        </row>
        <row r="878">
          <cell r="A878">
            <v>877</v>
          </cell>
          <cell r="B878">
            <v>1416130</v>
          </cell>
          <cell r="C878" t="str">
            <v>Escola Secundária Dr. Ginestal Machado</v>
          </cell>
          <cell r="D878" t="str">
            <v>Afonso Guerreiro</v>
          </cell>
          <cell r="E878">
            <v>15141931</v>
          </cell>
          <cell r="F878">
            <v>2000</v>
          </cell>
          <cell r="G878" t="str">
            <v>INFB M</v>
          </cell>
          <cell r="H878" t="str">
            <v>M</v>
          </cell>
          <cell r="I878" t="str">
            <v>INFB M</v>
          </cell>
          <cell r="L878" t="str">
            <v>S</v>
          </cell>
        </row>
        <row r="879">
          <cell r="A879">
            <v>878</v>
          </cell>
          <cell r="B879">
            <v>1416130</v>
          </cell>
          <cell r="C879" t="str">
            <v>Escola Secundária Dr. Ginestal Machado</v>
          </cell>
          <cell r="D879" t="str">
            <v>Marta Martins</v>
          </cell>
          <cell r="E879">
            <v>15228219</v>
          </cell>
          <cell r="F879">
            <v>2000</v>
          </cell>
          <cell r="G879" t="str">
            <v>INIC F</v>
          </cell>
          <cell r="H879" t="str">
            <v>F</v>
          </cell>
          <cell r="I879" t="str">
            <v>INIC F</v>
          </cell>
          <cell r="J879" t="str">
            <v>S</v>
          </cell>
        </row>
        <row r="880">
          <cell r="A880">
            <v>879</v>
          </cell>
          <cell r="B880">
            <v>1416130</v>
          </cell>
          <cell r="C880" t="str">
            <v>Escola Secundária Dr. Ginestal Machado</v>
          </cell>
          <cell r="D880" t="str">
            <v>Joana Mendes</v>
          </cell>
          <cell r="E880">
            <v>15620932</v>
          </cell>
          <cell r="F880">
            <v>2000</v>
          </cell>
          <cell r="G880" t="str">
            <v>INIC F</v>
          </cell>
          <cell r="H880" t="str">
            <v>F</v>
          </cell>
          <cell r="I880" t="str">
            <v>INIC F</v>
          </cell>
          <cell r="J880" t="str">
            <v>S</v>
          </cell>
        </row>
        <row r="881">
          <cell r="A881">
            <v>880</v>
          </cell>
          <cell r="B881">
            <v>1416130</v>
          </cell>
          <cell r="C881" t="str">
            <v>Escola Secundária Dr. Ginestal Machado</v>
          </cell>
          <cell r="D881" t="str">
            <v>Tatiana Ferreira</v>
          </cell>
          <cell r="E881">
            <v>14320850</v>
          </cell>
          <cell r="F881">
            <v>2001</v>
          </cell>
          <cell r="G881" t="str">
            <v>INIC F</v>
          </cell>
          <cell r="H881" t="str">
            <v>F</v>
          </cell>
          <cell r="I881" t="str">
            <v>INIC F</v>
          </cell>
          <cell r="K881" t="str">
            <v>S</v>
          </cell>
        </row>
        <row r="882">
          <cell r="A882">
            <v>881</v>
          </cell>
          <cell r="B882">
            <v>1416130</v>
          </cell>
          <cell r="C882" t="str">
            <v>Escola Secundária Dr. Ginestal Machado</v>
          </cell>
          <cell r="D882" t="str">
            <v>Carolina Mendes</v>
          </cell>
          <cell r="E882">
            <v>15620924</v>
          </cell>
          <cell r="F882">
            <v>2000</v>
          </cell>
          <cell r="G882" t="str">
            <v>INIC F</v>
          </cell>
          <cell r="H882" t="str">
            <v>F</v>
          </cell>
          <cell r="I882" t="str">
            <v>INIC F</v>
          </cell>
          <cell r="L882" t="str">
            <v>S</v>
          </cell>
        </row>
        <row r="883">
          <cell r="A883">
            <v>882</v>
          </cell>
          <cell r="B883">
            <v>1416130</v>
          </cell>
          <cell r="C883" t="str">
            <v>Escola Secundária Dr. Ginestal Machado</v>
          </cell>
          <cell r="D883" t="str">
            <v>José Esteves</v>
          </cell>
          <cell r="E883">
            <v>15487112</v>
          </cell>
          <cell r="F883">
            <v>2000</v>
          </cell>
          <cell r="G883" t="str">
            <v>INIC M</v>
          </cell>
          <cell r="H883" t="str">
            <v>M</v>
          </cell>
          <cell r="I883" t="str">
            <v>INIC M</v>
          </cell>
          <cell r="J883" t="str">
            <v>S</v>
          </cell>
        </row>
        <row r="884">
          <cell r="A884">
            <v>883</v>
          </cell>
          <cell r="B884">
            <v>1416130</v>
          </cell>
          <cell r="C884" t="str">
            <v>Escola Secundária Dr. Ginestal Machado</v>
          </cell>
          <cell r="D884" t="str">
            <v>Eduardo Leandro</v>
          </cell>
          <cell r="E884">
            <v>15333626</v>
          </cell>
          <cell r="F884">
            <v>2000</v>
          </cell>
          <cell r="G884" t="str">
            <v>INIC M</v>
          </cell>
          <cell r="H884" t="str">
            <v>M</v>
          </cell>
          <cell r="I884" t="str">
            <v>INIC M</v>
          </cell>
          <cell r="J884" t="str">
            <v>S</v>
          </cell>
        </row>
        <row r="885">
          <cell r="A885">
            <v>884</v>
          </cell>
          <cell r="B885">
            <v>1416130</v>
          </cell>
          <cell r="C885" t="str">
            <v>Escola Secundária Dr. Ginestal Machado</v>
          </cell>
          <cell r="D885" t="str">
            <v>João Calisto</v>
          </cell>
          <cell r="E885">
            <v>30261131</v>
          </cell>
          <cell r="F885">
            <v>2000</v>
          </cell>
          <cell r="G885" t="str">
            <v>INIC M</v>
          </cell>
          <cell r="H885" t="str">
            <v>M</v>
          </cell>
          <cell r="I885" t="str">
            <v>INIC M</v>
          </cell>
          <cell r="K885" t="str">
            <v>S</v>
          </cell>
        </row>
        <row r="886">
          <cell r="A886">
            <v>885</v>
          </cell>
          <cell r="B886">
            <v>1416130</v>
          </cell>
          <cell r="C886" t="str">
            <v>Escola Secundária Dr. Ginestal Machado</v>
          </cell>
          <cell r="D886" t="str">
            <v>Anna Sousa</v>
          </cell>
          <cell r="E886">
            <v>30510336</v>
          </cell>
          <cell r="F886">
            <v>1998</v>
          </cell>
          <cell r="G886" t="str">
            <v>JUV F</v>
          </cell>
          <cell r="H886" t="str">
            <v>F</v>
          </cell>
          <cell r="I886" t="str">
            <v>JUV F</v>
          </cell>
          <cell r="J886" t="str">
            <v>S</v>
          </cell>
        </row>
        <row r="887">
          <cell r="A887">
            <v>886</v>
          </cell>
          <cell r="B887">
            <v>1416130</v>
          </cell>
          <cell r="C887" t="str">
            <v>Escola Secundária Dr. Ginestal Machado</v>
          </cell>
          <cell r="D887" t="str">
            <v>Maria Varajão</v>
          </cell>
          <cell r="E887">
            <v>15137243</v>
          </cell>
          <cell r="F887">
            <v>1999</v>
          </cell>
          <cell r="G887" t="str">
            <v>JUV F</v>
          </cell>
          <cell r="H887" t="str">
            <v>F</v>
          </cell>
          <cell r="I887" t="str">
            <v>JUV F</v>
          </cell>
          <cell r="J887" t="str">
            <v>S</v>
          </cell>
        </row>
        <row r="888">
          <cell r="A888">
            <v>887</v>
          </cell>
          <cell r="B888">
            <v>1416130</v>
          </cell>
          <cell r="C888" t="str">
            <v>Escola Secundária Dr. Ginestal Machado</v>
          </cell>
          <cell r="D888" t="str">
            <v>Tatiana Anjos</v>
          </cell>
          <cell r="E888">
            <v>15993150</v>
          </cell>
          <cell r="F888">
            <v>1999</v>
          </cell>
          <cell r="G888" t="str">
            <v>JUV F</v>
          </cell>
          <cell r="H888" t="str">
            <v>F</v>
          </cell>
          <cell r="I888" t="str">
            <v>JUV F</v>
          </cell>
          <cell r="K888" t="str">
            <v>S</v>
          </cell>
        </row>
        <row r="889">
          <cell r="A889">
            <v>888</v>
          </cell>
          <cell r="B889">
            <v>1416130</v>
          </cell>
          <cell r="C889" t="str">
            <v>Escola Secundária Dr. Ginestal Machado</v>
          </cell>
          <cell r="D889" t="str">
            <v>Andreia Santos</v>
          </cell>
          <cell r="E889">
            <v>15443152</v>
          </cell>
          <cell r="F889">
            <v>1999</v>
          </cell>
          <cell r="G889" t="str">
            <v>JUV F</v>
          </cell>
          <cell r="H889" t="str">
            <v>F</v>
          </cell>
          <cell r="I889" t="str">
            <v>JUV F</v>
          </cell>
          <cell r="L889" t="str">
            <v>S</v>
          </cell>
        </row>
        <row r="890">
          <cell r="A890">
            <v>889</v>
          </cell>
          <cell r="B890">
            <v>1416130</v>
          </cell>
          <cell r="C890" t="str">
            <v>Escola Secundária Dr. Ginestal Machado</v>
          </cell>
          <cell r="D890" t="str">
            <v>João Luís</v>
          </cell>
          <cell r="E890">
            <v>15216306</v>
          </cell>
          <cell r="F890">
            <v>1998</v>
          </cell>
          <cell r="G890" t="str">
            <v>JUV M</v>
          </cell>
          <cell r="H890" t="str">
            <v>M</v>
          </cell>
          <cell r="I890" t="str">
            <v>JUV M</v>
          </cell>
          <cell r="J890" t="str">
            <v>S</v>
          </cell>
        </row>
        <row r="891">
          <cell r="A891">
            <v>890</v>
          </cell>
          <cell r="B891">
            <v>1416130</v>
          </cell>
          <cell r="C891" t="str">
            <v>Escola Secundária Dr. Ginestal Machado</v>
          </cell>
          <cell r="D891" t="str">
            <v>Miguel Batista</v>
          </cell>
          <cell r="E891">
            <v>15272185</v>
          </cell>
          <cell r="F891">
            <v>1999</v>
          </cell>
          <cell r="G891" t="str">
            <v>JUV M</v>
          </cell>
          <cell r="H891" t="str">
            <v>M</v>
          </cell>
          <cell r="I891" t="str">
            <v>JUV M</v>
          </cell>
          <cell r="J891" t="str">
            <v>S</v>
          </cell>
        </row>
        <row r="892">
          <cell r="A892">
            <v>891</v>
          </cell>
          <cell r="B892">
            <v>1416130</v>
          </cell>
          <cell r="C892" t="str">
            <v>Escola Secundária Dr. Ginestal Machado</v>
          </cell>
          <cell r="D892" t="str">
            <v>Diogo Rosa</v>
          </cell>
          <cell r="G892" t="str">
            <v>JUV M</v>
          </cell>
          <cell r="H892" t="str">
            <v>M</v>
          </cell>
          <cell r="I892" t="str">
            <v>JUV M</v>
          </cell>
          <cell r="K892" t="str">
            <v>S</v>
          </cell>
        </row>
        <row r="893">
          <cell r="A893">
            <v>892</v>
          </cell>
          <cell r="B893">
            <v>1416130</v>
          </cell>
          <cell r="C893" t="str">
            <v>Escola Secundária Dr. Ginestal Machado</v>
          </cell>
          <cell r="D893" t="str">
            <v>Diogo Oliveira</v>
          </cell>
          <cell r="E893">
            <v>15253480</v>
          </cell>
          <cell r="F893">
            <v>1998</v>
          </cell>
          <cell r="G893" t="str">
            <v>JUV M</v>
          </cell>
          <cell r="H893" t="str">
            <v>M</v>
          </cell>
          <cell r="I893" t="str">
            <v>JUV M</v>
          </cell>
          <cell r="L893" t="str">
            <v>S</v>
          </cell>
        </row>
        <row r="894">
          <cell r="A894">
            <v>893</v>
          </cell>
          <cell r="C894" t="str">
            <v>Manuel Figueiredo</v>
          </cell>
          <cell r="D894" t="str">
            <v>Inês Alfaiate</v>
          </cell>
          <cell r="E894">
            <v>15180958</v>
          </cell>
          <cell r="F894">
            <v>2004</v>
          </cell>
          <cell r="G894" t="str">
            <v>INFA F</v>
          </cell>
          <cell r="H894" t="str">
            <v>F</v>
          </cell>
          <cell r="I894" t="str">
            <v>INFA F</v>
          </cell>
          <cell r="J894" t="str">
            <v>S</v>
          </cell>
        </row>
        <row r="895">
          <cell r="A895">
            <v>894</v>
          </cell>
          <cell r="C895" t="str">
            <v>Manuel Figueiredo</v>
          </cell>
          <cell r="D895" t="str">
            <v>Maria Narciso</v>
          </cell>
          <cell r="E895">
            <v>31284272</v>
          </cell>
          <cell r="F895">
            <v>2004</v>
          </cell>
          <cell r="G895" t="str">
            <v>INFA F</v>
          </cell>
          <cell r="H895" t="str">
            <v>F</v>
          </cell>
          <cell r="I895" t="str">
            <v>INFA F</v>
          </cell>
          <cell r="J895" t="str">
            <v>S</v>
          </cell>
        </row>
        <row r="896">
          <cell r="A896">
            <v>895</v>
          </cell>
          <cell r="C896" t="str">
            <v>Manuel Figueiredo</v>
          </cell>
          <cell r="D896" t="str">
            <v>Eugénia Kostenko</v>
          </cell>
          <cell r="E896">
            <v>31392399</v>
          </cell>
          <cell r="F896">
            <v>2004</v>
          </cell>
          <cell r="G896" t="str">
            <v>INFA F</v>
          </cell>
          <cell r="H896" t="str">
            <v>F</v>
          </cell>
          <cell r="I896" t="str">
            <v>INFA F</v>
          </cell>
          <cell r="K896" t="str">
            <v>S</v>
          </cell>
        </row>
        <row r="897">
          <cell r="A897">
            <v>896</v>
          </cell>
          <cell r="C897" t="str">
            <v>Manuel Figueiredo</v>
          </cell>
          <cell r="D897" t="str">
            <v>Cátia Fidalgo</v>
          </cell>
          <cell r="E897">
            <v>30649457</v>
          </cell>
          <cell r="F897">
            <v>2004</v>
          </cell>
          <cell r="G897" t="str">
            <v>INFA F</v>
          </cell>
          <cell r="H897" t="str">
            <v>F</v>
          </cell>
          <cell r="I897" t="str">
            <v>INFA F</v>
          </cell>
          <cell r="L897" t="str">
            <v>S</v>
          </cell>
        </row>
        <row r="898">
          <cell r="A898">
            <v>897</v>
          </cell>
          <cell r="C898" t="str">
            <v>Manuel Figueiredo</v>
          </cell>
          <cell r="D898" t="str">
            <v>Francisco Rodrigues</v>
          </cell>
          <cell r="E898">
            <v>30236833</v>
          </cell>
          <cell r="F898">
            <v>2004</v>
          </cell>
          <cell r="G898" t="str">
            <v>INFA M</v>
          </cell>
          <cell r="H898" t="str">
            <v>M</v>
          </cell>
          <cell r="I898" t="str">
            <v>INFA M</v>
          </cell>
          <cell r="J898" t="str">
            <v>S</v>
          </cell>
        </row>
        <row r="899">
          <cell r="A899">
            <v>898</v>
          </cell>
          <cell r="C899" t="str">
            <v>Manuel Figueiredo</v>
          </cell>
          <cell r="D899" t="str">
            <v>Joel Sá</v>
          </cell>
          <cell r="E899">
            <v>30953929</v>
          </cell>
          <cell r="F899">
            <v>2004</v>
          </cell>
          <cell r="G899" t="str">
            <v>INFA M</v>
          </cell>
          <cell r="H899" t="str">
            <v>M</v>
          </cell>
          <cell r="I899" t="str">
            <v>INFA M</v>
          </cell>
          <cell r="J899" t="str">
            <v>S</v>
          </cell>
        </row>
        <row r="900">
          <cell r="A900">
            <v>899</v>
          </cell>
          <cell r="C900" t="str">
            <v>Manuel Figueiredo</v>
          </cell>
          <cell r="D900" t="str">
            <v>Dilan Gaveta</v>
          </cell>
          <cell r="E900">
            <v>14587816</v>
          </cell>
          <cell r="F900">
            <v>2004</v>
          </cell>
          <cell r="G900" t="str">
            <v>INFA M</v>
          </cell>
          <cell r="H900" t="str">
            <v>M</v>
          </cell>
          <cell r="I900" t="str">
            <v>INFA M</v>
          </cell>
          <cell r="K900" t="str">
            <v>S</v>
          </cell>
        </row>
        <row r="901">
          <cell r="A901">
            <v>900</v>
          </cell>
          <cell r="C901" t="str">
            <v>Manuel Figueiredo</v>
          </cell>
          <cell r="D901" t="str">
            <v>Diogo Oliveira</v>
          </cell>
          <cell r="E901">
            <v>14830420</v>
          </cell>
          <cell r="F901">
            <v>2004</v>
          </cell>
          <cell r="G901" t="str">
            <v>INFA M</v>
          </cell>
          <cell r="H901" t="str">
            <v>M</v>
          </cell>
          <cell r="I901" t="str">
            <v>INFA M</v>
          </cell>
          <cell r="L901" t="str">
            <v>S</v>
          </cell>
        </row>
        <row r="902">
          <cell r="A902">
            <v>901</v>
          </cell>
          <cell r="C902" t="str">
            <v>Manuel Figueiredo</v>
          </cell>
          <cell r="D902" t="str">
            <v>Aline Cabaço</v>
          </cell>
          <cell r="E902">
            <v>15113992</v>
          </cell>
          <cell r="F902">
            <v>2003</v>
          </cell>
          <cell r="G902" t="str">
            <v>INFB F</v>
          </cell>
          <cell r="H902" t="str">
            <v>F</v>
          </cell>
          <cell r="I902" t="str">
            <v>INFB F</v>
          </cell>
          <cell r="J902" t="str">
            <v>S</v>
          </cell>
        </row>
        <row r="903">
          <cell r="A903">
            <v>902</v>
          </cell>
          <cell r="C903" t="str">
            <v>Manuel Figueiredo</v>
          </cell>
          <cell r="D903" t="str">
            <v>Ana Barbosa</v>
          </cell>
          <cell r="E903">
            <v>30923547</v>
          </cell>
          <cell r="F903">
            <v>2003</v>
          </cell>
          <cell r="G903" t="str">
            <v>INFB F</v>
          </cell>
          <cell r="H903" t="str">
            <v>F</v>
          </cell>
          <cell r="I903" t="str">
            <v>INFB F</v>
          </cell>
          <cell r="J903" t="str">
            <v>S</v>
          </cell>
        </row>
        <row r="904">
          <cell r="A904">
            <v>903</v>
          </cell>
          <cell r="C904" t="str">
            <v>Manuel Figueiredo</v>
          </cell>
          <cell r="D904" t="str">
            <v>Raquel Silva</v>
          </cell>
          <cell r="E904">
            <v>31269838</v>
          </cell>
          <cell r="F904">
            <v>2003</v>
          </cell>
          <cell r="G904" t="str">
            <v>INFB F</v>
          </cell>
          <cell r="H904" t="str">
            <v>F</v>
          </cell>
          <cell r="I904" t="str">
            <v>INFB F</v>
          </cell>
          <cell r="K904" t="str">
            <v>S</v>
          </cell>
        </row>
        <row r="905">
          <cell r="A905">
            <v>904</v>
          </cell>
          <cell r="C905" t="str">
            <v>Manuel Figueiredo</v>
          </cell>
          <cell r="D905" t="str">
            <v>Cristiana Alves</v>
          </cell>
          <cell r="E905">
            <v>30847015</v>
          </cell>
          <cell r="F905">
            <v>2002</v>
          </cell>
          <cell r="G905" t="str">
            <v>INFB F</v>
          </cell>
          <cell r="H905" t="str">
            <v>F</v>
          </cell>
          <cell r="I905" t="str">
            <v>INFB F</v>
          </cell>
          <cell r="L905" t="str">
            <v>S</v>
          </cell>
        </row>
        <row r="906">
          <cell r="A906">
            <v>905</v>
          </cell>
          <cell r="C906" t="str">
            <v>Manuel Figueiredo</v>
          </cell>
          <cell r="D906" t="str">
            <v>Moisés Reis</v>
          </cell>
          <cell r="E906">
            <v>15736072</v>
          </cell>
          <cell r="F906">
            <v>2002</v>
          </cell>
          <cell r="G906" t="str">
            <v>INFB M</v>
          </cell>
          <cell r="H906" t="str">
            <v>M</v>
          </cell>
          <cell r="I906" t="str">
            <v>INFB M</v>
          </cell>
          <cell r="J906" t="str">
            <v>S</v>
          </cell>
        </row>
        <row r="907">
          <cell r="A907">
            <v>906</v>
          </cell>
          <cell r="C907" t="str">
            <v>Manuel Figueiredo</v>
          </cell>
          <cell r="D907" t="str">
            <v>Nuno Vieira</v>
          </cell>
          <cell r="E907">
            <v>30194262</v>
          </cell>
          <cell r="F907">
            <v>2002</v>
          </cell>
          <cell r="G907" t="str">
            <v>INFB M</v>
          </cell>
          <cell r="H907" t="str">
            <v>M</v>
          </cell>
          <cell r="I907" t="str">
            <v>INFB M</v>
          </cell>
          <cell r="J907" t="str">
            <v>S</v>
          </cell>
        </row>
        <row r="908">
          <cell r="A908">
            <v>907</v>
          </cell>
          <cell r="C908" t="str">
            <v>Manuel Figueiredo</v>
          </cell>
          <cell r="D908" t="str">
            <v>Paulo Vakulyuk</v>
          </cell>
          <cell r="E908">
            <v>30884164</v>
          </cell>
          <cell r="F908">
            <v>2003</v>
          </cell>
          <cell r="G908" t="str">
            <v>INFB M</v>
          </cell>
          <cell r="H908" t="str">
            <v>M</v>
          </cell>
          <cell r="I908" t="str">
            <v>INFB M</v>
          </cell>
          <cell r="K908" t="str">
            <v>S</v>
          </cell>
        </row>
        <row r="909">
          <cell r="A909">
            <v>908</v>
          </cell>
          <cell r="C909" t="str">
            <v>Manuel Figueiredo</v>
          </cell>
          <cell r="D909" t="str">
            <v>José Faria</v>
          </cell>
          <cell r="E909">
            <v>15011642</v>
          </cell>
          <cell r="F909">
            <v>2002</v>
          </cell>
          <cell r="G909" t="str">
            <v>INFB M</v>
          </cell>
          <cell r="H909" t="str">
            <v>M</v>
          </cell>
          <cell r="I909" t="str">
            <v>INFB M</v>
          </cell>
          <cell r="L909" t="str">
            <v>S</v>
          </cell>
        </row>
        <row r="910">
          <cell r="A910">
            <v>909</v>
          </cell>
          <cell r="C910" t="str">
            <v>Manuel Figueiredo</v>
          </cell>
          <cell r="D910" t="str">
            <v>Mariana Correia</v>
          </cell>
          <cell r="E910">
            <v>30152522</v>
          </cell>
          <cell r="F910">
            <v>2000</v>
          </cell>
          <cell r="G910" t="str">
            <v>INIC F</v>
          </cell>
          <cell r="H910" t="str">
            <v>F</v>
          </cell>
          <cell r="I910" t="str">
            <v>INIC F</v>
          </cell>
          <cell r="J910" t="str">
            <v>S</v>
          </cell>
        </row>
        <row r="911">
          <cell r="A911">
            <v>910</v>
          </cell>
          <cell r="C911" t="str">
            <v>Manuel Figueiredo</v>
          </cell>
          <cell r="D911" t="str">
            <v>Mónica Nunes</v>
          </cell>
          <cell r="E911">
            <v>15752106</v>
          </cell>
          <cell r="F911">
            <v>2000</v>
          </cell>
          <cell r="G911" t="str">
            <v>INIC F</v>
          </cell>
          <cell r="H911" t="str">
            <v>F</v>
          </cell>
          <cell r="I911" t="str">
            <v>INIC F</v>
          </cell>
          <cell r="J911" t="str">
            <v>S</v>
          </cell>
        </row>
        <row r="912">
          <cell r="A912">
            <v>911</v>
          </cell>
          <cell r="C912" t="str">
            <v>Manuel Figueiredo</v>
          </cell>
          <cell r="D912" t="str">
            <v>Raquel Lopes</v>
          </cell>
          <cell r="E912">
            <v>30676580</v>
          </cell>
          <cell r="F912">
            <v>2001</v>
          </cell>
          <cell r="G912" t="str">
            <v>INIC F</v>
          </cell>
          <cell r="H912" t="str">
            <v>F</v>
          </cell>
          <cell r="I912" t="str">
            <v>INIC F</v>
          </cell>
          <cell r="K912" t="str">
            <v>S</v>
          </cell>
        </row>
        <row r="913">
          <cell r="A913">
            <v>912</v>
          </cell>
          <cell r="C913" t="str">
            <v>Manuel Figueiredo</v>
          </cell>
          <cell r="D913" t="str">
            <v>Nádia Carvalho</v>
          </cell>
          <cell r="E913">
            <v>15993206</v>
          </cell>
          <cell r="F913">
            <v>2001</v>
          </cell>
          <cell r="G913" t="str">
            <v>INIC F</v>
          </cell>
          <cell r="H913" t="str">
            <v>F</v>
          </cell>
          <cell r="I913" t="str">
            <v>INIC F</v>
          </cell>
          <cell r="L913" t="str">
            <v>S</v>
          </cell>
        </row>
        <row r="914">
          <cell r="A914">
            <v>913</v>
          </cell>
          <cell r="C914" t="str">
            <v>Manuel Figueiredo</v>
          </cell>
          <cell r="D914" t="str">
            <v>João Simões</v>
          </cell>
          <cell r="E914">
            <v>30490952</v>
          </cell>
          <cell r="F914">
            <v>2001</v>
          </cell>
          <cell r="G914" t="str">
            <v>INIC M</v>
          </cell>
          <cell r="H914" t="str">
            <v>M</v>
          </cell>
          <cell r="I914" t="str">
            <v>INIC M</v>
          </cell>
          <cell r="J914" t="str">
            <v>S</v>
          </cell>
        </row>
        <row r="915">
          <cell r="A915">
            <v>914</v>
          </cell>
          <cell r="C915" t="str">
            <v>Manuel Figueiredo</v>
          </cell>
          <cell r="D915" t="str">
            <v>Nuno Sénica</v>
          </cell>
          <cell r="E915">
            <v>15295713</v>
          </cell>
          <cell r="F915">
            <v>2000</v>
          </cell>
          <cell r="G915" t="str">
            <v>INIC M</v>
          </cell>
          <cell r="H915" t="str">
            <v>M</v>
          </cell>
          <cell r="I915" t="str">
            <v>INIC M</v>
          </cell>
          <cell r="J915" t="str">
            <v>S</v>
          </cell>
        </row>
        <row r="916">
          <cell r="A916">
            <v>915</v>
          </cell>
          <cell r="C916" t="str">
            <v>Manuel Figueiredo</v>
          </cell>
          <cell r="D916" t="str">
            <v>Simão Neves</v>
          </cell>
          <cell r="E916">
            <v>15063036</v>
          </cell>
          <cell r="F916">
            <v>2000</v>
          </cell>
          <cell r="G916" t="str">
            <v>INIC M</v>
          </cell>
          <cell r="H916" t="str">
            <v>M</v>
          </cell>
          <cell r="I916" t="str">
            <v>INIC M</v>
          </cell>
          <cell r="K916" t="str">
            <v>S</v>
          </cell>
        </row>
        <row r="917">
          <cell r="A917">
            <v>916</v>
          </cell>
          <cell r="C917" t="str">
            <v>Manuel Figueiredo</v>
          </cell>
          <cell r="D917" t="str">
            <v>Ricardo F. Batista</v>
          </cell>
          <cell r="E917">
            <v>14597170</v>
          </cell>
          <cell r="F917">
            <v>2000</v>
          </cell>
          <cell r="G917" t="str">
            <v>INIC M</v>
          </cell>
          <cell r="H917" t="str">
            <v>M</v>
          </cell>
          <cell r="I917" t="str">
            <v>INIC M</v>
          </cell>
          <cell r="L917" t="str">
            <v>S</v>
          </cell>
        </row>
        <row r="918">
          <cell r="A918">
            <v>917</v>
          </cell>
          <cell r="C918" t="str">
            <v>Manuel Figueiredo</v>
          </cell>
          <cell r="D918" t="str">
            <v>Maria Antunes</v>
          </cell>
          <cell r="E918">
            <v>15750183</v>
          </cell>
          <cell r="F918">
            <v>1998</v>
          </cell>
          <cell r="G918" t="str">
            <v>JUV F</v>
          </cell>
          <cell r="H918" t="str">
            <v>F</v>
          </cell>
          <cell r="I918" t="str">
            <v>JUV F</v>
          </cell>
          <cell r="K918" t="str">
            <v>S</v>
          </cell>
        </row>
        <row r="919">
          <cell r="A919">
            <v>918</v>
          </cell>
          <cell r="C919" t="str">
            <v>Manuel Figueiredo</v>
          </cell>
          <cell r="D919" t="str">
            <v>Eva Carvalho</v>
          </cell>
          <cell r="E919">
            <v>15991641</v>
          </cell>
          <cell r="F919">
            <v>1999</v>
          </cell>
          <cell r="G919" t="str">
            <v>JUV F</v>
          </cell>
          <cell r="H919" t="str">
            <v>F</v>
          </cell>
          <cell r="I919" t="str">
            <v>JUV F</v>
          </cell>
          <cell r="L919" t="str">
            <v>S</v>
          </cell>
        </row>
        <row r="920">
          <cell r="A920">
            <v>919</v>
          </cell>
          <cell r="C920" t="str">
            <v>Manuel Figueiredo</v>
          </cell>
          <cell r="D920" t="str">
            <v>Carlos Carvalho</v>
          </cell>
          <cell r="E920">
            <v>30340479</v>
          </cell>
          <cell r="F920">
            <v>1999</v>
          </cell>
          <cell r="G920" t="str">
            <v>JUV M</v>
          </cell>
          <cell r="H920" t="str">
            <v>M</v>
          </cell>
          <cell r="I920" t="str">
            <v>JUV M</v>
          </cell>
          <cell r="L920" t="str">
            <v>S</v>
          </cell>
        </row>
        <row r="921">
          <cell r="A921">
            <v>920</v>
          </cell>
          <cell r="C921" t="str">
            <v>O.d.f. - Tramagal</v>
          </cell>
          <cell r="D921" t="str">
            <v>Maria Fonseca</v>
          </cell>
          <cell r="E921" t="str">
            <v>306820501ZZ0</v>
          </cell>
          <cell r="F921">
            <v>2004</v>
          </cell>
          <cell r="G921" t="str">
            <v>INFA F</v>
          </cell>
          <cell r="H921" t="str">
            <v>f</v>
          </cell>
          <cell r="I921" t="str">
            <v>INFA F</v>
          </cell>
          <cell r="J921" t="str">
            <v>S</v>
          </cell>
          <cell r="K921" t="str">
            <v>S</v>
          </cell>
        </row>
        <row r="922">
          <cell r="A922">
            <v>921</v>
          </cell>
          <cell r="C922" t="str">
            <v>O.d.f. - Tramagal</v>
          </cell>
          <cell r="D922" t="str">
            <v>Rute Vilas Boas</v>
          </cell>
          <cell r="E922">
            <v>15060049</v>
          </cell>
          <cell r="F922">
            <v>2003</v>
          </cell>
          <cell r="G922" t="str">
            <v>INFA F</v>
          </cell>
          <cell r="H922" t="str">
            <v>f</v>
          </cell>
          <cell r="I922" t="str">
            <v>INFA F</v>
          </cell>
          <cell r="J922" t="str">
            <v>S</v>
          </cell>
        </row>
        <row r="923">
          <cell r="A923">
            <v>922</v>
          </cell>
          <cell r="C923" t="str">
            <v>O.d.f. - Tramagal</v>
          </cell>
          <cell r="D923" t="str">
            <v>Carolina Lopes</v>
          </cell>
          <cell r="E923" t="str">
            <v>304240982ZZ9</v>
          </cell>
          <cell r="F923">
            <v>2004</v>
          </cell>
          <cell r="G923" t="str">
            <v>INFA F</v>
          </cell>
          <cell r="H923" t="str">
            <v>f</v>
          </cell>
          <cell r="I923" t="str">
            <v>INFA F</v>
          </cell>
          <cell r="L923" t="str">
            <v>S</v>
          </cell>
        </row>
        <row r="924">
          <cell r="A924">
            <v>923</v>
          </cell>
          <cell r="C924" t="str">
            <v>O.d.f. - Tramagal</v>
          </cell>
          <cell r="D924" t="str">
            <v>Duarte Ribeiro</v>
          </cell>
          <cell r="E924">
            <v>15334745</v>
          </cell>
          <cell r="F924">
            <v>2004</v>
          </cell>
          <cell r="G924" t="str">
            <v>INFA M</v>
          </cell>
          <cell r="H924" t="str">
            <v>m</v>
          </cell>
          <cell r="I924" t="str">
            <v>INFA M</v>
          </cell>
          <cell r="J924" t="str">
            <v>S</v>
          </cell>
          <cell r="K924" t="str">
            <v>S</v>
          </cell>
        </row>
        <row r="925">
          <cell r="A925">
            <v>924</v>
          </cell>
          <cell r="C925" t="str">
            <v>O.d.f. - Tramagal</v>
          </cell>
          <cell r="D925" t="str">
            <v>Tiago Rodrigo</v>
          </cell>
          <cell r="E925" t="str">
            <v>311798039ZZ9</v>
          </cell>
          <cell r="F925">
            <v>2004</v>
          </cell>
          <cell r="G925" t="str">
            <v>INFA M</v>
          </cell>
          <cell r="H925" t="str">
            <v>m</v>
          </cell>
          <cell r="I925" t="str">
            <v>INFA M</v>
          </cell>
          <cell r="J925" t="str">
            <v>S</v>
          </cell>
        </row>
        <row r="926">
          <cell r="A926">
            <v>925</v>
          </cell>
          <cell r="B926">
            <v>345969</v>
          </cell>
          <cell r="C926" t="str">
            <v>O.d.f. - Tramagal</v>
          </cell>
          <cell r="D926" t="str">
            <v>Gonçalo Orvalho</v>
          </cell>
          <cell r="E926" t="str">
            <v>153492015ZZ4</v>
          </cell>
          <cell r="F926">
            <v>2004</v>
          </cell>
          <cell r="G926" t="str">
            <v>INFA M</v>
          </cell>
          <cell r="H926" t="str">
            <v>m</v>
          </cell>
          <cell r="I926" t="str">
            <v>INFA M</v>
          </cell>
          <cell r="L926" t="str">
            <v>S</v>
          </cell>
        </row>
        <row r="927">
          <cell r="A927">
            <v>926</v>
          </cell>
          <cell r="C927" t="str">
            <v>O.d.f. - Tramagal</v>
          </cell>
          <cell r="D927" t="str">
            <v>Arminda Agostinho Maculuve</v>
          </cell>
          <cell r="E927">
            <v>192913</v>
          </cell>
          <cell r="F927">
            <v>2002</v>
          </cell>
          <cell r="G927" t="str">
            <v>INFB F</v>
          </cell>
          <cell r="H927" t="str">
            <v>f</v>
          </cell>
          <cell r="I927" t="str">
            <v>INFB F</v>
          </cell>
          <cell r="J927" t="str">
            <v>S</v>
          </cell>
          <cell r="K927" t="str">
            <v>S</v>
          </cell>
        </row>
        <row r="928">
          <cell r="A928">
            <v>927</v>
          </cell>
          <cell r="C928" t="str">
            <v>O.d.f. - Tramagal</v>
          </cell>
          <cell r="D928" t="str">
            <v>Jessica Alexandra Rosa</v>
          </cell>
          <cell r="E928" t="str">
            <v>368/2002</v>
          </cell>
          <cell r="F928">
            <v>2002</v>
          </cell>
          <cell r="G928" t="str">
            <v>INFB F</v>
          </cell>
          <cell r="H928" t="str">
            <v>f</v>
          </cell>
          <cell r="I928" t="str">
            <v>INFB F</v>
          </cell>
          <cell r="J928" t="str">
            <v>S</v>
          </cell>
        </row>
        <row r="929">
          <cell r="A929">
            <v>928</v>
          </cell>
          <cell r="C929" t="str">
            <v>O.d.f. - Tramagal</v>
          </cell>
          <cell r="D929" t="str">
            <v>Maria Ferreira</v>
          </cell>
          <cell r="E929">
            <v>14956697</v>
          </cell>
          <cell r="F929">
            <v>2002</v>
          </cell>
          <cell r="G929" t="str">
            <v>INFB F</v>
          </cell>
          <cell r="H929" t="str">
            <v>f</v>
          </cell>
          <cell r="I929" t="str">
            <v>INFB F</v>
          </cell>
          <cell r="L929" t="str">
            <v>S</v>
          </cell>
        </row>
        <row r="930">
          <cell r="A930">
            <v>929</v>
          </cell>
          <cell r="C930" t="str">
            <v>O.d.f. - Tramagal</v>
          </cell>
          <cell r="D930" t="str">
            <v>João Baião</v>
          </cell>
          <cell r="E930">
            <v>30316983</v>
          </cell>
          <cell r="F930">
            <v>2002</v>
          </cell>
          <cell r="G930" t="str">
            <v>INFB M</v>
          </cell>
          <cell r="H930" t="str">
            <v>m</v>
          </cell>
          <cell r="I930" t="str">
            <v>INFB M</v>
          </cell>
          <cell r="J930" t="str">
            <v>S</v>
          </cell>
          <cell r="K930" t="str">
            <v>S</v>
          </cell>
        </row>
        <row r="931">
          <cell r="A931">
            <v>930</v>
          </cell>
          <cell r="C931" t="str">
            <v>O.d.f. - Tramagal</v>
          </cell>
          <cell r="D931" t="str">
            <v>Jiale Cheng</v>
          </cell>
          <cell r="E931" t="str">
            <v>G19200241</v>
          </cell>
          <cell r="F931">
            <v>2002</v>
          </cell>
          <cell r="G931" t="str">
            <v>INFB M</v>
          </cell>
          <cell r="H931" t="str">
            <v>m</v>
          </cell>
          <cell r="I931" t="str">
            <v>INFB M</v>
          </cell>
          <cell r="J931" t="str">
            <v>S</v>
          </cell>
        </row>
        <row r="932">
          <cell r="A932">
            <v>931</v>
          </cell>
          <cell r="C932" t="str">
            <v>O.d.f. - Tramagal</v>
          </cell>
          <cell r="D932" t="str">
            <v>Guilherme Farrobista</v>
          </cell>
          <cell r="E932">
            <v>30512025</v>
          </cell>
          <cell r="F932">
            <v>2002</v>
          </cell>
          <cell r="G932" t="str">
            <v>INFB M</v>
          </cell>
          <cell r="H932" t="str">
            <v>m</v>
          </cell>
          <cell r="I932" t="str">
            <v>INFB M</v>
          </cell>
          <cell r="L932" t="str">
            <v>S</v>
          </cell>
        </row>
        <row r="933">
          <cell r="A933">
            <v>932</v>
          </cell>
          <cell r="C933" t="str">
            <v>O.d.f. - Tramagal</v>
          </cell>
          <cell r="D933" t="str">
            <v>Rosa Agostinho Maculuve</v>
          </cell>
          <cell r="E933">
            <v>1589</v>
          </cell>
          <cell r="F933">
            <v>2000</v>
          </cell>
          <cell r="G933" t="str">
            <v>INIC F</v>
          </cell>
          <cell r="H933" t="str">
            <v>f</v>
          </cell>
          <cell r="I933" t="str">
            <v>INIC F</v>
          </cell>
          <cell r="J933" t="str">
            <v>S</v>
          </cell>
          <cell r="K933" t="str">
            <v>S</v>
          </cell>
        </row>
        <row r="934">
          <cell r="A934">
            <v>933</v>
          </cell>
          <cell r="C934" t="str">
            <v>O.d.f. - Tramagal</v>
          </cell>
          <cell r="D934" t="str">
            <v>Catarina Ferreira</v>
          </cell>
          <cell r="E934">
            <v>14473878</v>
          </cell>
          <cell r="F934">
            <v>2000</v>
          </cell>
          <cell r="G934" t="str">
            <v>INIC F</v>
          </cell>
          <cell r="H934" t="str">
            <v>f</v>
          </cell>
          <cell r="I934" t="str">
            <v>INIC F</v>
          </cell>
          <cell r="J934" t="str">
            <v>S</v>
          </cell>
        </row>
        <row r="935">
          <cell r="A935">
            <v>934</v>
          </cell>
          <cell r="C935" t="str">
            <v>O.d.f. - Tramagal</v>
          </cell>
          <cell r="D935" t="str">
            <v>Inês Inácio</v>
          </cell>
          <cell r="E935">
            <v>15091033</v>
          </cell>
          <cell r="F935">
            <v>2000</v>
          </cell>
          <cell r="G935" t="str">
            <v>INIC F</v>
          </cell>
          <cell r="H935" t="str">
            <v>f</v>
          </cell>
          <cell r="I935" t="str">
            <v>INIC F</v>
          </cell>
          <cell r="L935" t="str">
            <v>S</v>
          </cell>
        </row>
        <row r="936">
          <cell r="A936">
            <v>935</v>
          </cell>
          <cell r="C936" t="str">
            <v>O.d.f. - Tramagal</v>
          </cell>
          <cell r="D936" t="str">
            <v>Francisco Oliveira</v>
          </cell>
          <cell r="E936">
            <v>30195796</v>
          </cell>
          <cell r="F936">
            <v>2001</v>
          </cell>
          <cell r="G936" t="str">
            <v>INIC M</v>
          </cell>
          <cell r="H936" t="str">
            <v>m</v>
          </cell>
          <cell r="I936" t="str">
            <v>INIC M</v>
          </cell>
          <cell r="J936" t="str">
            <v>S</v>
          </cell>
          <cell r="K936" t="str">
            <v>S</v>
          </cell>
        </row>
        <row r="937">
          <cell r="A937">
            <v>936</v>
          </cell>
          <cell r="C937" t="str">
            <v>O.d.f. - Tramagal</v>
          </cell>
          <cell r="D937" t="str">
            <v>Afonso Barralé</v>
          </cell>
          <cell r="E937">
            <v>30401967</v>
          </cell>
          <cell r="F937">
            <v>2000</v>
          </cell>
          <cell r="G937" t="str">
            <v>INIC M</v>
          </cell>
          <cell r="H937" t="str">
            <v>m</v>
          </cell>
          <cell r="I937" t="str">
            <v>INIC M</v>
          </cell>
          <cell r="J937" t="str">
            <v>S</v>
          </cell>
        </row>
        <row r="938">
          <cell r="A938">
            <v>937</v>
          </cell>
          <cell r="C938" t="str">
            <v>O.d.f. - Tramagal</v>
          </cell>
          <cell r="D938" t="str">
            <v>Daniel Jesus</v>
          </cell>
          <cell r="E938">
            <v>14461709</v>
          </cell>
          <cell r="F938">
            <v>2001</v>
          </cell>
          <cell r="G938" t="str">
            <v>INIC M</v>
          </cell>
          <cell r="H938" t="str">
            <v>m</v>
          </cell>
          <cell r="I938" t="str">
            <v>INIC M</v>
          </cell>
          <cell r="L938" t="str">
            <v>S</v>
          </cell>
        </row>
        <row r="939">
          <cell r="A939">
            <v>938</v>
          </cell>
          <cell r="B939" t="str">
            <v>MARILAMAS</v>
          </cell>
          <cell r="C939" t="str">
            <v>Secundária Maria Lamas</v>
          </cell>
          <cell r="D939" t="str">
            <v>Carlota Pascoal</v>
          </cell>
          <cell r="E939">
            <v>15998576</v>
          </cell>
          <cell r="F939">
            <v>2002</v>
          </cell>
          <cell r="G939" t="str">
            <v>INFB F</v>
          </cell>
          <cell r="H939" t="str">
            <v>F</v>
          </cell>
          <cell r="I939" t="str">
            <v>INFB F</v>
          </cell>
          <cell r="J939" t="str">
            <v>S</v>
          </cell>
          <cell r="K939" t="str">
            <v>S</v>
          </cell>
        </row>
        <row r="940">
          <cell r="A940">
            <v>939</v>
          </cell>
          <cell r="B940" t="str">
            <v>MARILAMAS</v>
          </cell>
          <cell r="C940" t="str">
            <v>Secundária Maria Lamas</v>
          </cell>
          <cell r="D940" t="str">
            <v>Iolanda Nicolau</v>
          </cell>
          <cell r="E940">
            <v>30975070</v>
          </cell>
          <cell r="F940">
            <v>2002</v>
          </cell>
          <cell r="G940" t="str">
            <v>INFB F</v>
          </cell>
          <cell r="H940" t="str">
            <v>F</v>
          </cell>
          <cell r="I940" t="str">
            <v>INFB F</v>
          </cell>
          <cell r="J940" t="str">
            <v>S</v>
          </cell>
        </row>
        <row r="941">
          <cell r="A941">
            <v>940</v>
          </cell>
          <cell r="B941" t="str">
            <v>MARILAMAS</v>
          </cell>
          <cell r="C941" t="str">
            <v>Secundária Maria Lamas</v>
          </cell>
          <cell r="D941" t="str">
            <v>Vera Oliveira</v>
          </cell>
          <cell r="E941">
            <v>30164162</v>
          </cell>
          <cell r="F941">
            <v>2002</v>
          </cell>
          <cell r="G941" t="str">
            <v>INFB F</v>
          </cell>
          <cell r="H941" t="str">
            <v>F</v>
          </cell>
          <cell r="I941" t="str">
            <v>INFB F</v>
          </cell>
          <cell r="L941" t="str">
            <v>S</v>
          </cell>
        </row>
        <row r="942">
          <cell r="A942">
            <v>941</v>
          </cell>
          <cell r="B942" t="str">
            <v>MARILAMAS</v>
          </cell>
          <cell r="C942" t="str">
            <v>Secundária Maria Lamas</v>
          </cell>
          <cell r="D942" t="str">
            <v>Tomás Pereira</v>
          </cell>
          <cell r="E942">
            <v>14265133</v>
          </cell>
          <cell r="F942">
            <v>2002</v>
          </cell>
          <cell r="G942" t="str">
            <v>INFB M</v>
          </cell>
          <cell r="H942" t="str">
            <v>M</v>
          </cell>
          <cell r="I942" t="str">
            <v>INFB M</v>
          </cell>
          <cell r="J942" t="str">
            <v>S</v>
          </cell>
        </row>
        <row r="943">
          <cell r="A943">
            <v>942</v>
          </cell>
          <cell r="B943" t="str">
            <v>MARILAMAS</v>
          </cell>
          <cell r="C943" t="str">
            <v>Secundária Maria Lamas</v>
          </cell>
          <cell r="D943" t="str">
            <v>Pedro Reis</v>
          </cell>
          <cell r="E943">
            <v>14892519</v>
          </cell>
          <cell r="F943">
            <v>2002</v>
          </cell>
          <cell r="G943" t="str">
            <v>INFB M</v>
          </cell>
          <cell r="H943" t="str">
            <v>M</v>
          </cell>
          <cell r="I943" t="str">
            <v>INFB M</v>
          </cell>
          <cell r="J943" t="str">
            <v>S</v>
          </cell>
        </row>
        <row r="944">
          <cell r="A944">
            <v>943</v>
          </cell>
          <cell r="B944" t="str">
            <v>MARILAMAS</v>
          </cell>
          <cell r="C944" t="str">
            <v>Secundária Maria Lamas</v>
          </cell>
          <cell r="D944" t="str">
            <v>Francisco Branco</v>
          </cell>
          <cell r="E944">
            <v>30030969</v>
          </cell>
          <cell r="F944">
            <v>2002</v>
          </cell>
          <cell r="G944" t="str">
            <v>INFB M</v>
          </cell>
          <cell r="H944" t="str">
            <v>M</v>
          </cell>
          <cell r="I944" t="str">
            <v>INFB M</v>
          </cell>
          <cell r="K944" t="str">
            <v>S</v>
          </cell>
        </row>
        <row r="945">
          <cell r="A945">
            <v>944</v>
          </cell>
          <cell r="B945" t="str">
            <v>MARILAMAS</v>
          </cell>
          <cell r="C945" t="str">
            <v>Secundária Maria Lamas</v>
          </cell>
          <cell r="D945" t="str">
            <v>Inês Ribeiro</v>
          </cell>
          <cell r="E945">
            <v>30695279</v>
          </cell>
          <cell r="F945">
            <v>2000</v>
          </cell>
          <cell r="G945" t="str">
            <v>INIC F</v>
          </cell>
          <cell r="H945" t="str">
            <v>F</v>
          </cell>
          <cell r="I945" t="str">
            <v>INIC F</v>
          </cell>
          <cell r="J945" t="str">
            <v>S</v>
          </cell>
        </row>
        <row r="946">
          <cell r="A946">
            <v>945</v>
          </cell>
          <cell r="B946" t="str">
            <v>MARILAMAS</v>
          </cell>
          <cell r="C946" t="str">
            <v>Secundária Maria Lamas</v>
          </cell>
          <cell r="D946" t="str">
            <v>Maria Moreira</v>
          </cell>
          <cell r="E946">
            <v>30526318</v>
          </cell>
          <cell r="F946">
            <v>2001</v>
          </cell>
          <cell r="G946" t="str">
            <v>INIC F</v>
          </cell>
          <cell r="H946" t="str">
            <v>F</v>
          </cell>
          <cell r="I946" t="str">
            <v>INIC F</v>
          </cell>
          <cell r="J946" t="str">
            <v>S</v>
          </cell>
        </row>
        <row r="947">
          <cell r="A947">
            <v>946</v>
          </cell>
          <cell r="B947" t="str">
            <v>MARILAMAS</v>
          </cell>
          <cell r="C947" t="str">
            <v>Secundária Maria Lamas</v>
          </cell>
          <cell r="D947" t="str">
            <v>Luana Lima</v>
          </cell>
          <cell r="E947">
            <v>30286190</v>
          </cell>
          <cell r="F947">
            <v>2000</v>
          </cell>
          <cell r="G947" t="str">
            <v>INIC F</v>
          </cell>
          <cell r="H947" t="str">
            <v>F</v>
          </cell>
          <cell r="I947" t="str">
            <v>INIC F</v>
          </cell>
          <cell r="K947" t="str">
            <v>S</v>
          </cell>
        </row>
        <row r="948">
          <cell r="A948">
            <v>947</v>
          </cell>
          <cell r="B948" t="str">
            <v>MARILAMAS</v>
          </cell>
          <cell r="C948" t="str">
            <v>Secundária Maria Lamas</v>
          </cell>
          <cell r="D948" t="str">
            <v>Fabiana Sousa</v>
          </cell>
          <cell r="E948">
            <v>30332845</v>
          </cell>
          <cell r="F948">
            <v>2000</v>
          </cell>
          <cell r="G948" t="str">
            <v>INIC F</v>
          </cell>
          <cell r="H948" t="str">
            <v>F</v>
          </cell>
          <cell r="I948" t="str">
            <v>INIC F</v>
          </cell>
          <cell r="L948" t="str">
            <v>S</v>
          </cell>
        </row>
        <row r="949">
          <cell r="A949">
            <v>948</v>
          </cell>
          <cell r="B949" t="str">
            <v>MARILAMAS</v>
          </cell>
          <cell r="C949" t="str">
            <v>Secundária Maria Lamas</v>
          </cell>
          <cell r="D949" t="str">
            <v>Hugo Soares</v>
          </cell>
          <cell r="E949">
            <v>30239609</v>
          </cell>
          <cell r="F949">
            <v>2000</v>
          </cell>
          <cell r="G949" t="str">
            <v>INIC M</v>
          </cell>
          <cell r="H949" t="str">
            <v>M</v>
          </cell>
          <cell r="I949" t="str">
            <v>INIC M</v>
          </cell>
          <cell r="J949" t="str">
            <v>S</v>
          </cell>
        </row>
        <row r="950">
          <cell r="A950">
            <v>949</v>
          </cell>
          <cell r="B950" t="str">
            <v>MARILAMAS</v>
          </cell>
          <cell r="C950" t="str">
            <v>Secundária Maria Lamas</v>
          </cell>
          <cell r="D950" t="str">
            <v>Bernardo Martins</v>
          </cell>
          <cell r="E950">
            <v>14835698</v>
          </cell>
          <cell r="F950">
            <v>2001</v>
          </cell>
          <cell r="G950" t="str">
            <v>INIC M</v>
          </cell>
          <cell r="H950" t="str">
            <v>M</v>
          </cell>
          <cell r="I950" t="str">
            <v>INIC M</v>
          </cell>
          <cell r="J950" t="str">
            <v>S</v>
          </cell>
        </row>
        <row r="951">
          <cell r="A951">
            <v>950</v>
          </cell>
          <cell r="B951" t="str">
            <v>MARILAMAS</v>
          </cell>
          <cell r="C951" t="str">
            <v>Secundária Maria Lamas</v>
          </cell>
          <cell r="D951" t="str">
            <v>Nuno Simões</v>
          </cell>
          <cell r="E951">
            <v>30290029</v>
          </cell>
          <cell r="F951">
            <v>2001</v>
          </cell>
          <cell r="G951" t="str">
            <v>INIC M</v>
          </cell>
          <cell r="H951" t="str">
            <v>M</v>
          </cell>
          <cell r="I951" t="str">
            <v>INIC M</v>
          </cell>
          <cell r="K951" t="str">
            <v>S</v>
          </cell>
        </row>
        <row r="952">
          <cell r="A952">
            <v>951</v>
          </cell>
          <cell r="B952" t="str">
            <v>MARILAMAS</v>
          </cell>
          <cell r="C952" t="str">
            <v>Secundária Maria Lamas</v>
          </cell>
          <cell r="D952" t="str">
            <v>Julian Espinoza</v>
          </cell>
          <cell r="E952" t="str">
            <v>U6552V947</v>
          </cell>
          <cell r="F952">
            <v>2001</v>
          </cell>
          <cell r="G952" t="str">
            <v>INIC M</v>
          </cell>
          <cell r="H952" t="str">
            <v>M</v>
          </cell>
          <cell r="I952" t="str">
            <v>INIC M</v>
          </cell>
          <cell r="L952" t="str">
            <v>S</v>
          </cell>
        </row>
        <row r="953">
          <cell r="A953">
            <v>952</v>
          </cell>
          <cell r="B953" t="str">
            <v>MARILAMAS</v>
          </cell>
          <cell r="C953" t="str">
            <v>Secundária Maria Lamas</v>
          </cell>
          <cell r="D953" t="str">
            <v>Mafalda Alves</v>
          </cell>
          <cell r="E953">
            <v>14399291</v>
          </cell>
          <cell r="F953">
            <v>1999</v>
          </cell>
          <cell r="G953" t="str">
            <v>JUV F</v>
          </cell>
          <cell r="H953" t="str">
            <v>F</v>
          </cell>
          <cell r="I953" t="str">
            <v>JUV F</v>
          </cell>
          <cell r="J953" t="str">
            <v>S</v>
          </cell>
        </row>
        <row r="954">
          <cell r="A954">
            <v>953</v>
          </cell>
          <cell r="B954" t="str">
            <v>MARILAMAS</v>
          </cell>
          <cell r="C954" t="str">
            <v>Secundária Maria Lamas</v>
          </cell>
          <cell r="D954" t="str">
            <v>Henrique Fernandes</v>
          </cell>
          <cell r="E954">
            <v>14588517</v>
          </cell>
          <cell r="F954">
            <v>1999</v>
          </cell>
          <cell r="G954" t="str">
            <v>JUV M</v>
          </cell>
          <cell r="H954" t="str">
            <v>M</v>
          </cell>
          <cell r="I954" t="str">
            <v>JUV M</v>
          </cell>
          <cell r="J954" t="str">
            <v>S</v>
          </cell>
        </row>
        <row r="955">
          <cell r="A955">
            <v>954</v>
          </cell>
          <cell r="B955" t="str">
            <v>MARILAMAS</v>
          </cell>
          <cell r="C955" t="str">
            <v>Secundária Maria Lamas</v>
          </cell>
          <cell r="D955" t="str">
            <v>Hugo Pulguinhas</v>
          </cell>
          <cell r="E955">
            <v>14917559</v>
          </cell>
          <cell r="F955">
            <v>1999</v>
          </cell>
          <cell r="G955" t="str">
            <v>JUV M</v>
          </cell>
          <cell r="H955" t="str">
            <v>M</v>
          </cell>
          <cell r="I955" t="str">
            <v>JUV M</v>
          </cell>
          <cell r="K955" t="str">
            <v>S</v>
          </cell>
        </row>
        <row r="956">
          <cell r="A956">
            <v>955</v>
          </cell>
          <cell r="B956" t="str">
            <v>MARILAMAS</v>
          </cell>
          <cell r="C956" t="str">
            <v>Secundária Maria Lamas</v>
          </cell>
          <cell r="D956" t="str">
            <v>Ricardo Margarido</v>
          </cell>
          <cell r="E956">
            <v>14824103</v>
          </cell>
          <cell r="F956">
            <v>1998</v>
          </cell>
          <cell r="G956" t="str">
            <v>JUV M</v>
          </cell>
          <cell r="H956" t="str">
            <v>M</v>
          </cell>
          <cell r="I956" t="str">
            <v>JUV M</v>
          </cell>
          <cell r="L956" t="str">
            <v>S</v>
          </cell>
        </row>
        <row r="957">
          <cell r="A957">
            <v>956</v>
          </cell>
        </row>
        <row r="958">
          <cell r="A958">
            <v>957</v>
          </cell>
        </row>
        <row r="959">
          <cell r="A959">
            <v>958</v>
          </cell>
        </row>
        <row r="960">
          <cell r="A960">
            <v>959</v>
          </cell>
        </row>
        <row r="961">
          <cell r="A961">
            <v>960</v>
          </cell>
        </row>
        <row r="962">
          <cell r="A962">
            <v>961</v>
          </cell>
        </row>
        <row r="963">
          <cell r="A963">
            <v>962</v>
          </cell>
        </row>
        <row r="964">
          <cell r="A964">
            <v>963</v>
          </cell>
        </row>
        <row r="965">
          <cell r="A965">
            <v>964</v>
          </cell>
        </row>
        <row r="966">
          <cell r="A966">
            <v>965</v>
          </cell>
        </row>
        <row r="967">
          <cell r="A967">
            <v>966</v>
          </cell>
        </row>
        <row r="968">
          <cell r="A968">
            <v>967</v>
          </cell>
        </row>
        <row r="969">
          <cell r="A969">
            <v>968</v>
          </cell>
        </row>
        <row r="970">
          <cell r="A970">
            <v>969</v>
          </cell>
        </row>
        <row r="971">
          <cell r="A971">
            <v>970</v>
          </cell>
        </row>
        <row r="972">
          <cell r="A972">
            <v>971</v>
          </cell>
        </row>
        <row r="973">
          <cell r="A973">
            <v>972</v>
          </cell>
        </row>
        <row r="974">
          <cell r="A974">
            <v>973</v>
          </cell>
        </row>
        <row r="975">
          <cell r="A975">
            <v>974</v>
          </cell>
        </row>
        <row r="976">
          <cell r="A976">
            <v>975</v>
          </cell>
        </row>
        <row r="977">
          <cell r="A977">
            <v>976</v>
          </cell>
        </row>
        <row r="978">
          <cell r="A978">
            <v>977</v>
          </cell>
        </row>
        <row r="979">
          <cell r="A979">
            <v>978</v>
          </cell>
        </row>
        <row r="980">
          <cell r="A980">
            <v>979</v>
          </cell>
        </row>
        <row r="981">
          <cell r="A981">
            <v>980</v>
          </cell>
        </row>
        <row r="982">
          <cell r="A982">
            <v>981</v>
          </cell>
        </row>
        <row r="983">
          <cell r="A983">
            <v>982</v>
          </cell>
        </row>
        <row r="984">
          <cell r="A984">
            <v>983</v>
          </cell>
        </row>
        <row r="985">
          <cell r="A985">
            <v>984</v>
          </cell>
        </row>
        <row r="986">
          <cell r="A986">
            <v>985</v>
          </cell>
        </row>
        <row r="987">
          <cell r="A987">
            <v>986</v>
          </cell>
        </row>
        <row r="988">
          <cell r="A988">
            <v>987</v>
          </cell>
        </row>
        <row r="989">
          <cell r="A989">
            <v>988</v>
          </cell>
        </row>
        <row r="990">
          <cell r="A990">
            <v>989</v>
          </cell>
        </row>
        <row r="991">
          <cell r="A991">
            <v>990</v>
          </cell>
        </row>
        <row r="992">
          <cell r="A992">
            <v>991</v>
          </cell>
        </row>
        <row r="993">
          <cell r="A993">
            <v>992</v>
          </cell>
        </row>
        <row r="994">
          <cell r="A994">
            <v>993</v>
          </cell>
        </row>
        <row r="995">
          <cell r="A995">
            <v>994</v>
          </cell>
        </row>
        <row r="996">
          <cell r="A996">
            <v>995</v>
          </cell>
        </row>
        <row r="997">
          <cell r="A997">
            <v>996</v>
          </cell>
        </row>
        <row r="998">
          <cell r="A998">
            <v>997</v>
          </cell>
        </row>
        <row r="999">
          <cell r="A999">
            <v>998</v>
          </cell>
        </row>
        <row r="1000">
          <cell r="A1000">
            <v>999</v>
          </cell>
        </row>
        <row r="1001">
          <cell r="A1001">
            <v>1000</v>
          </cell>
        </row>
        <row r="1002">
          <cell r="A1002">
            <v>1001</v>
          </cell>
        </row>
        <row r="1003">
          <cell r="A1003">
            <v>1002</v>
          </cell>
        </row>
        <row r="1004">
          <cell r="A1004">
            <v>1003</v>
          </cell>
        </row>
        <row r="1005">
          <cell r="A1005">
            <v>1004</v>
          </cell>
        </row>
        <row r="1006">
          <cell r="A1006">
            <v>1005</v>
          </cell>
        </row>
        <row r="1007">
          <cell r="A1007">
            <v>1006</v>
          </cell>
        </row>
        <row r="1008">
          <cell r="A1008">
            <v>1007</v>
          </cell>
        </row>
        <row r="1009">
          <cell r="A1009">
            <v>1008</v>
          </cell>
        </row>
        <row r="1010">
          <cell r="A1010">
            <v>1009</v>
          </cell>
        </row>
        <row r="1011">
          <cell r="A1011">
            <v>1010</v>
          </cell>
        </row>
        <row r="1012">
          <cell r="A1012">
            <v>1011</v>
          </cell>
        </row>
        <row r="1013">
          <cell r="A1013">
            <v>1012</v>
          </cell>
        </row>
        <row r="1014">
          <cell r="A1014">
            <v>1013</v>
          </cell>
        </row>
        <row r="1015">
          <cell r="A1015">
            <v>1014</v>
          </cell>
        </row>
        <row r="1016">
          <cell r="A1016">
            <v>1015</v>
          </cell>
        </row>
        <row r="1017">
          <cell r="A1017">
            <v>1016</v>
          </cell>
        </row>
        <row r="1018">
          <cell r="A1018">
            <v>1017</v>
          </cell>
        </row>
        <row r="1019">
          <cell r="A1019">
            <v>1018</v>
          </cell>
        </row>
        <row r="1020">
          <cell r="A1020">
            <v>1019</v>
          </cell>
        </row>
        <row r="1021">
          <cell r="A1021">
            <v>1020</v>
          </cell>
        </row>
        <row r="1022">
          <cell r="A1022">
            <v>1021</v>
          </cell>
        </row>
        <row r="1023">
          <cell r="A1023">
            <v>1022</v>
          </cell>
        </row>
        <row r="1024">
          <cell r="A1024">
            <v>1023</v>
          </cell>
        </row>
        <row r="1025">
          <cell r="A1025">
            <v>1024</v>
          </cell>
        </row>
        <row r="1026">
          <cell r="A1026">
            <v>1025</v>
          </cell>
        </row>
        <row r="1027">
          <cell r="A1027">
            <v>1026</v>
          </cell>
        </row>
        <row r="1028">
          <cell r="A1028">
            <v>1027</v>
          </cell>
        </row>
        <row r="1029">
          <cell r="A1029">
            <v>1028</v>
          </cell>
        </row>
        <row r="1030">
          <cell r="A1030">
            <v>1029</v>
          </cell>
        </row>
        <row r="1031">
          <cell r="A1031">
            <v>1030</v>
          </cell>
        </row>
        <row r="1032">
          <cell r="A1032">
            <v>1031</v>
          </cell>
        </row>
        <row r="1033">
          <cell r="A1033">
            <v>1032</v>
          </cell>
        </row>
        <row r="1034">
          <cell r="A1034">
            <v>1033</v>
          </cell>
        </row>
        <row r="1035">
          <cell r="A1035">
            <v>1034</v>
          </cell>
        </row>
        <row r="1036">
          <cell r="A1036">
            <v>1035</v>
          </cell>
        </row>
        <row r="1037">
          <cell r="A1037">
            <v>1036</v>
          </cell>
        </row>
        <row r="1038">
          <cell r="A1038">
            <v>1037</v>
          </cell>
        </row>
        <row r="1039">
          <cell r="A1039">
            <v>1038</v>
          </cell>
        </row>
        <row r="1040">
          <cell r="A1040">
            <v>1039</v>
          </cell>
        </row>
        <row r="1041">
          <cell r="A1041">
            <v>1040</v>
          </cell>
        </row>
        <row r="1042">
          <cell r="A1042">
            <v>1041</v>
          </cell>
        </row>
        <row r="1043">
          <cell r="A1043">
            <v>1042</v>
          </cell>
        </row>
        <row r="1044">
          <cell r="A1044">
            <v>1043</v>
          </cell>
        </row>
        <row r="1045">
          <cell r="A1045">
            <v>1044</v>
          </cell>
        </row>
        <row r="1046">
          <cell r="A1046">
            <v>1045</v>
          </cell>
        </row>
        <row r="1047">
          <cell r="A1047">
            <v>1046</v>
          </cell>
        </row>
        <row r="1048">
          <cell r="A1048">
            <v>1047</v>
          </cell>
        </row>
        <row r="1049">
          <cell r="A1049">
            <v>1048</v>
          </cell>
        </row>
        <row r="1050">
          <cell r="A1050">
            <v>1049</v>
          </cell>
        </row>
        <row r="1051">
          <cell r="A1051">
            <v>1050</v>
          </cell>
        </row>
        <row r="1052">
          <cell r="A1052">
            <v>1051</v>
          </cell>
        </row>
        <row r="1053">
          <cell r="A1053">
            <v>1052</v>
          </cell>
        </row>
        <row r="1054">
          <cell r="A1054">
            <v>1053</v>
          </cell>
        </row>
        <row r="1055">
          <cell r="A1055">
            <v>1054</v>
          </cell>
        </row>
        <row r="1056">
          <cell r="A1056">
            <v>1055</v>
          </cell>
        </row>
        <row r="1057">
          <cell r="A1057">
            <v>1056</v>
          </cell>
        </row>
        <row r="1058">
          <cell r="A1058">
            <v>1057</v>
          </cell>
        </row>
        <row r="1059">
          <cell r="A1059">
            <v>1058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346"/>
  <sheetViews>
    <sheetView showGridLines="0" tabSelected="1" view="pageBreakPreview" topLeftCell="G1" zoomScale="70" zoomScaleNormal="80" zoomScaleSheetLayoutView="70" zoomScalePageLayoutView="80" workbookViewId="0">
      <selection activeCell="F20" sqref="F20"/>
    </sheetView>
  </sheetViews>
  <sheetFormatPr defaultRowHeight="12.75" x14ac:dyDescent="0.2"/>
  <cols>
    <col min="1" max="1" width="5.140625" style="2" bestFit="1" customWidth="1"/>
    <col min="2" max="2" width="9.140625" style="2"/>
    <col min="3" max="3" width="42" style="2" customWidth="1"/>
    <col min="4" max="4" width="18.5703125" style="2" customWidth="1"/>
    <col min="5" max="6" width="18.140625" style="2" customWidth="1"/>
    <col min="7" max="10" width="18.28515625" style="2" customWidth="1"/>
    <col min="11" max="11" width="47.140625" style="2" customWidth="1"/>
    <col min="12" max="16" width="18.85546875" style="2" customWidth="1"/>
    <col min="17" max="17" width="17.140625" style="2" customWidth="1"/>
    <col min="18" max="18" width="3.85546875" style="2" customWidth="1"/>
    <col min="19" max="16384" width="9.140625" style="2"/>
  </cols>
  <sheetData>
    <row r="1" spans="1:18" ht="24.75" x14ac:dyDescent="0.2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8" ht="24.75" x14ac:dyDescent="0.2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8" ht="24.75" x14ac:dyDescent="0.2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</row>
    <row r="4" spans="1:18" ht="27" customHeight="1" x14ac:dyDescent="0.2">
      <c r="A4" s="250" t="s">
        <v>94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18" ht="47.25" customHeight="1" x14ac:dyDescent="0.2">
      <c r="A5" s="84"/>
      <c r="B5" s="84"/>
      <c r="C5" s="84"/>
      <c r="D5" s="84"/>
      <c r="E5" s="84"/>
      <c r="F5" s="84"/>
      <c r="G5" s="243" t="s">
        <v>138</v>
      </c>
      <c r="H5" s="244"/>
      <c r="I5" s="244"/>
      <c r="J5" s="244"/>
      <c r="K5" s="244"/>
      <c r="L5" s="245"/>
      <c r="M5" s="245"/>
      <c r="N5" s="245"/>
      <c r="O5" s="245"/>
      <c r="P5" s="246"/>
      <c r="Q5" s="84"/>
    </row>
    <row r="6" spans="1:18" ht="27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8" ht="27" customHeight="1" thickTop="1" thickBot="1" x14ac:dyDescent="0.25">
      <c r="A7" s="1"/>
      <c r="B7" s="1"/>
      <c r="C7" s="240"/>
      <c r="D7" s="240"/>
      <c r="E7" s="240"/>
      <c r="F7" s="240"/>
      <c r="G7" s="240"/>
      <c r="H7" s="102"/>
      <c r="K7" s="205" t="s">
        <v>57</v>
      </c>
      <c r="L7" s="205"/>
      <c r="M7" s="205"/>
      <c r="N7" s="205"/>
      <c r="O7" s="205"/>
      <c r="P7" s="205"/>
    </row>
    <row r="8" spans="1:18" ht="27" customHeight="1" thickTop="1" thickBot="1" x14ac:dyDescent="0.25">
      <c r="A8" s="1"/>
      <c r="B8" s="3" t="s">
        <v>37</v>
      </c>
      <c r="C8" s="88" t="s">
        <v>45</v>
      </c>
      <c r="D8" s="165"/>
      <c r="E8" s="251"/>
      <c r="F8" s="251"/>
      <c r="G8" s="82"/>
      <c r="H8" s="103"/>
      <c r="K8" s="157" t="s">
        <v>131</v>
      </c>
      <c r="L8" s="157" t="s">
        <v>1</v>
      </c>
      <c r="M8" s="158" t="s">
        <v>58</v>
      </c>
      <c r="N8" s="158" t="s">
        <v>130</v>
      </c>
      <c r="O8" s="211" t="s">
        <v>132</v>
      </c>
      <c r="P8" s="212"/>
      <c r="R8" s="22"/>
    </row>
    <row r="9" spans="1:18" ht="33" customHeight="1" thickTop="1" x14ac:dyDescent="0.2">
      <c r="A9" s="1"/>
      <c r="B9" s="1"/>
      <c r="C9" s="81"/>
      <c r="D9" s="81"/>
      <c r="E9" s="202"/>
      <c r="F9" s="252"/>
      <c r="G9" s="83"/>
      <c r="H9" s="83"/>
      <c r="K9" s="149"/>
      <c r="L9" s="150"/>
      <c r="M9" s="151"/>
      <c r="N9" s="152" t="s">
        <v>69</v>
      </c>
      <c r="O9" s="241"/>
      <c r="P9" s="242"/>
    </row>
    <row r="10" spans="1:18" ht="33" customHeight="1" thickBot="1" x14ac:dyDescent="0.25">
      <c r="A10" s="1"/>
      <c r="B10" s="1"/>
      <c r="C10" s="81"/>
      <c r="D10" s="81"/>
      <c r="E10" s="104"/>
      <c r="F10" s="105"/>
      <c r="G10" s="83"/>
      <c r="H10" s="83"/>
      <c r="K10" s="153"/>
      <c r="L10" s="147"/>
      <c r="M10" s="148"/>
      <c r="N10" s="148" t="s">
        <v>70</v>
      </c>
      <c r="O10" s="198"/>
      <c r="P10" s="199"/>
    </row>
    <row r="11" spans="1:18" ht="33" customHeight="1" thickTop="1" thickBot="1" x14ac:dyDescent="0.25">
      <c r="A11" s="1"/>
      <c r="B11" s="3" t="s">
        <v>30</v>
      </c>
      <c r="C11" s="172" t="s">
        <v>44</v>
      </c>
      <c r="D11" s="172"/>
      <c r="E11" s="172"/>
      <c r="F11" s="1"/>
      <c r="G11" s="1"/>
      <c r="H11" s="1"/>
      <c r="K11" s="153"/>
      <c r="L11" s="147"/>
      <c r="M11" s="148"/>
      <c r="N11" s="148" t="s">
        <v>71</v>
      </c>
      <c r="O11" s="198"/>
      <c r="P11" s="199"/>
    </row>
    <row r="12" spans="1:18" ht="33" customHeight="1" thickTop="1" x14ac:dyDescent="0.2">
      <c r="A12" s="1"/>
      <c r="B12" s="3"/>
      <c r="C12" s="133"/>
      <c r="D12" s="161"/>
      <c r="E12" s="133"/>
      <c r="F12" s="1"/>
      <c r="G12" s="1"/>
      <c r="H12" s="1"/>
      <c r="K12" s="153"/>
      <c r="L12" s="147"/>
      <c r="M12" s="148"/>
      <c r="N12" s="148" t="s">
        <v>109</v>
      </c>
      <c r="O12" s="198"/>
      <c r="P12" s="224"/>
    </row>
    <row r="13" spans="1:18" ht="45" customHeight="1" thickBot="1" x14ac:dyDescent="0.25">
      <c r="B13" s="1"/>
      <c r="C13" s="1"/>
      <c r="D13" s="1"/>
      <c r="E13" s="1"/>
      <c r="F13" s="1"/>
      <c r="G13" s="1"/>
      <c r="H13" s="1"/>
      <c r="K13" s="154"/>
      <c r="L13" s="155"/>
      <c r="M13" s="156"/>
      <c r="N13" s="156" t="s">
        <v>113</v>
      </c>
      <c r="O13" s="200"/>
      <c r="P13" s="201"/>
    </row>
    <row r="14" spans="1:18" ht="14.25" customHeight="1" x14ac:dyDescent="0.2">
      <c r="L14" s="33"/>
      <c r="M14" s="33"/>
      <c r="P14" s="206" t="s">
        <v>64</v>
      </c>
      <c r="Q14" s="206"/>
    </row>
    <row r="15" spans="1:18" ht="20.100000000000001" customHeight="1" x14ac:dyDescent="0.2">
      <c r="F15" s="4"/>
      <c r="P15" s="206"/>
      <c r="Q15" s="206"/>
    </row>
    <row r="16" spans="1:18" ht="6" customHeight="1" thickBot="1" x14ac:dyDescent="0.25">
      <c r="B16" s="3"/>
      <c r="C16" s="5"/>
      <c r="D16" s="162"/>
      <c r="E16" s="5"/>
      <c r="F16" s="5"/>
      <c r="L16" s="3"/>
    </row>
    <row r="17" spans="1:17" ht="30.75" customHeight="1" thickTop="1" thickBot="1" x14ac:dyDescent="0.25">
      <c r="C17" s="85" t="s">
        <v>56</v>
      </c>
      <c r="D17" s="169" t="s">
        <v>136</v>
      </c>
      <c r="E17" s="51"/>
      <c r="F17" s="51"/>
      <c r="G17" s="51"/>
      <c r="H17" s="51"/>
      <c r="I17" s="51"/>
      <c r="J17" s="51"/>
      <c r="K17" s="51"/>
      <c r="L17" s="232" t="s">
        <v>114</v>
      </c>
      <c r="M17" s="233"/>
      <c r="N17" s="233"/>
      <c r="O17" s="233"/>
      <c r="P17" s="234"/>
      <c r="Q17" s="51"/>
    </row>
    <row r="18" spans="1:17" ht="36.75" customHeight="1" thickTop="1" thickBot="1" x14ac:dyDescent="0.25">
      <c r="B18" s="21" t="s">
        <v>40</v>
      </c>
      <c r="C18" s="87" t="s">
        <v>63</v>
      </c>
      <c r="D18" s="170" t="s">
        <v>137</v>
      </c>
      <c r="E18" s="87" t="s">
        <v>41</v>
      </c>
      <c r="F18" s="87" t="s">
        <v>36</v>
      </c>
      <c r="G18" s="87" t="s">
        <v>0</v>
      </c>
      <c r="H18" s="87" t="s">
        <v>111</v>
      </c>
      <c r="I18" s="87" t="s">
        <v>1</v>
      </c>
      <c r="J18" s="87" t="s">
        <v>105</v>
      </c>
      <c r="K18" s="87" t="s">
        <v>38</v>
      </c>
      <c r="L18" s="87" t="s">
        <v>115</v>
      </c>
      <c r="M18" s="87" t="s">
        <v>116</v>
      </c>
      <c r="N18" s="87" t="s">
        <v>117</v>
      </c>
      <c r="O18" s="171" t="s">
        <v>139</v>
      </c>
      <c r="P18" s="87" t="s">
        <v>124</v>
      </c>
      <c r="Q18" s="87" t="s">
        <v>55</v>
      </c>
    </row>
    <row r="19" spans="1:17" ht="15" customHeight="1" thickTop="1" thickBot="1" x14ac:dyDescent="0.25">
      <c r="A19" s="24"/>
      <c r="B19" s="126" t="s">
        <v>92</v>
      </c>
      <c r="C19" s="127" t="s">
        <v>43</v>
      </c>
      <c r="D19" s="127"/>
      <c r="E19" s="127">
        <v>11813159</v>
      </c>
      <c r="F19" s="131">
        <v>2004</v>
      </c>
      <c r="G19" s="132" t="str">
        <f t="shared" ref="G19:G55" si="0">LOOKUP($F19,$E$176:$E$185,$F$176:$F$185)</f>
        <v>INICIADO</v>
      </c>
      <c r="H19" s="127" t="s">
        <v>110</v>
      </c>
      <c r="I19" s="127" t="s">
        <v>48</v>
      </c>
      <c r="J19" s="127">
        <v>888777</v>
      </c>
      <c r="K19" s="127" t="s">
        <v>50</v>
      </c>
      <c r="L19" s="127"/>
      <c r="M19" s="127"/>
      <c r="N19" s="127"/>
      <c r="O19" s="127"/>
      <c r="P19" s="128"/>
      <c r="Q19" s="127" t="str">
        <f t="shared" ref="Q19:Q55" si="1">IF(ISBLANK(C19),"Falta nome",IF(ISBLANK(E19),"Falta BI ou CC",IF(ISBLANK(F19),"Falta Ano Nasc",IF(ISBLANK(G19),"Falta Escalão",IF(ISBLANK(I19),"Falta género",IF(ISBLANK(K19),"Falta Escola",""))))))</f>
        <v/>
      </c>
    </row>
    <row r="20" spans="1:17" s="23" customFormat="1" ht="21.95" customHeight="1" x14ac:dyDescent="0.25">
      <c r="A20" s="41">
        <v>1</v>
      </c>
      <c r="B20" s="42"/>
      <c r="C20" s="40"/>
      <c r="D20" s="40"/>
      <c r="E20" s="40"/>
      <c r="F20" s="47"/>
      <c r="G20" s="39" t="e">
        <f t="shared" si="0"/>
        <v>#N/A</v>
      </c>
      <c r="H20" s="38"/>
      <c r="I20" s="43"/>
      <c r="J20" s="124"/>
      <c r="K20" s="40"/>
      <c r="L20" s="38"/>
      <c r="M20" s="46"/>
      <c r="N20" s="46"/>
      <c r="O20" s="116"/>
      <c r="P20" s="48"/>
      <c r="Q20" s="39" t="str">
        <f t="shared" si="1"/>
        <v>Falta nome</v>
      </c>
    </row>
    <row r="21" spans="1:17" s="23" customFormat="1" ht="21.95" customHeight="1" x14ac:dyDescent="0.25">
      <c r="A21" s="44">
        <v>2</v>
      </c>
      <c r="B21" s="45"/>
      <c r="C21" s="40"/>
      <c r="D21" s="40"/>
      <c r="E21" s="40"/>
      <c r="F21" s="47"/>
      <c r="G21" s="39" t="e">
        <f t="shared" si="0"/>
        <v>#N/A</v>
      </c>
      <c r="H21" s="38"/>
      <c r="I21" s="39"/>
      <c r="J21" s="124"/>
      <c r="K21" s="40"/>
      <c r="L21" s="38"/>
      <c r="M21" s="39"/>
      <c r="N21" s="39"/>
      <c r="O21" s="39"/>
      <c r="P21" s="48"/>
      <c r="Q21" s="39" t="str">
        <f t="shared" si="1"/>
        <v>Falta nome</v>
      </c>
    </row>
    <row r="22" spans="1:17" s="23" customFormat="1" ht="21.95" customHeight="1" x14ac:dyDescent="0.25">
      <c r="A22" s="44">
        <v>3</v>
      </c>
      <c r="B22" s="45"/>
      <c r="C22" s="40"/>
      <c r="D22" s="40"/>
      <c r="E22" s="40"/>
      <c r="F22" s="47"/>
      <c r="G22" s="39" t="e">
        <f t="shared" si="0"/>
        <v>#N/A</v>
      </c>
      <c r="H22" s="38"/>
      <c r="I22" s="38"/>
      <c r="J22" s="124"/>
      <c r="K22" s="40"/>
      <c r="L22" s="38"/>
      <c r="M22" s="39"/>
      <c r="N22" s="39"/>
      <c r="O22" s="39"/>
      <c r="P22" s="48"/>
      <c r="Q22" s="39" t="str">
        <f t="shared" si="1"/>
        <v>Falta nome</v>
      </c>
    </row>
    <row r="23" spans="1:17" s="23" customFormat="1" ht="21.95" customHeight="1" x14ac:dyDescent="0.25">
      <c r="A23" s="44">
        <v>4</v>
      </c>
      <c r="B23" s="45"/>
      <c r="C23" s="40"/>
      <c r="D23" s="40"/>
      <c r="E23" s="40"/>
      <c r="F23" s="47"/>
      <c r="G23" s="39" t="e">
        <f t="shared" si="0"/>
        <v>#N/A</v>
      </c>
      <c r="H23" s="38"/>
      <c r="I23" s="38"/>
      <c r="J23" s="124"/>
      <c r="K23" s="40"/>
      <c r="L23" s="38"/>
      <c r="M23" s="39"/>
      <c r="N23" s="39"/>
      <c r="O23" s="39"/>
      <c r="P23" s="48"/>
      <c r="Q23" s="39" t="str">
        <f t="shared" si="1"/>
        <v>Falta nome</v>
      </c>
    </row>
    <row r="24" spans="1:17" s="23" customFormat="1" ht="21.95" customHeight="1" x14ac:dyDescent="0.25">
      <c r="A24" s="44">
        <v>5</v>
      </c>
      <c r="B24" s="45"/>
      <c r="C24" s="40"/>
      <c r="D24" s="40"/>
      <c r="E24" s="40"/>
      <c r="F24" s="47"/>
      <c r="G24" s="39" t="e">
        <f t="shared" si="0"/>
        <v>#N/A</v>
      </c>
      <c r="H24" s="38"/>
      <c r="I24" s="39"/>
      <c r="J24" s="124"/>
      <c r="K24" s="40"/>
      <c r="L24" s="38"/>
      <c r="M24" s="39"/>
      <c r="N24" s="39"/>
      <c r="O24" s="39"/>
      <c r="P24" s="48"/>
      <c r="Q24" s="39" t="str">
        <f t="shared" si="1"/>
        <v>Falta nome</v>
      </c>
    </row>
    <row r="25" spans="1:17" s="23" customFormat="1" ht="21.95" customHeight="1" x14ac:dyDescent="0.25">
      <c r="A25" s="44">
        <v>6</v>
      </c>
      <c r="B25" s="45"/>
      <c r="C25" s="40"/>
      <c r="D25" s="40"/>
      <c r="E25" s="40"/>
      <c r="F25" s="47"/>
      <c r="G25" s="39" t="e">
        <f t="shared" si="0"/>
        <v>#N/A</v>
      </c>
      <c r="H25" s="38"/>
      <c r="I25" s="39"/>
      <c r="J25" s="124"/>
      <c r="K25" s="40"/>
      <c r="L25" s="38"/>
      <c r="M25" s="38"/>
      <c r="N25" s="39"/>
      <c r="O25" s="39"/>
      <c r="P25" s="48"/>
      <c r="Q25" s="39" t="str">
        <f t="shared" si="1"/>
        <v>Falta nome</v>
      </c>
    </row>
    <row r="26" spans="1:17" s="23" customFormat="1" ht="21.95" customHeight="1" x14ac:dyDescent="0.25">
      <c r="A26" s="44">
        <v>7</v>
      </c>
      <c r="B26" s="45"/>
      <c r="C26" s="40"/>
      <c r="D26" s="40"/>
      <c r="E26" s="40"/>
      <c r="F26" s="47"/>
      <c r="G26" s="39" t="e">
        <f t="shared" si="0"/>
        <v>#N/A</v>
      </c>
      <c r="H26" s="38"/>
      <c r="I26" s="38"/>
      <c r="J26" s="124"/>
      <c r="K26" s="40"/>
      <c r="L26" s="38"/>
      <c r="M26" s="38"/>
      <c r="N26" s="39"/>
      <c r="O26" s="39"/>
      <c r="P26" s="48"/>
      <c r="Q26" s="39" t="str">
        <f t="shared" si="1"/>
        <v>Falta nome</v>
      </c>
    </row>
    <row r="27" spans="1:17" s="23" customFormat="1" ht="21.95" customHeight="1" x14ac:dyDescent="0.25">
      <c r="A27" s="44">
        <v>8</v>
      </c>
      <c r="B27" s="45"/>
      <c r="C27" s="40"/>
      <c r="D27" s="40"/>
      <c r="E27" s="40"/>
      <c r="F27" s="47"/>
      <c r="G27" s="39" t="e">
        <f t="shared" si="0"/>
        <v>#N/A</v>
      </c>
      <c r="H27" s="38"/>
      <c r="I27" s="38"/>
      <c r="J27" s="124"/>
      <c r="K27" s="40"/>
      <c r="L27" s="38"/>
      <c r="M27" s="38"/>
      <c r="N27" s="39"/>
      <c r="O27" s="39"/>
      <c r="P27" s="48"/>
      <c r="Q27" s="39" t="str">
        <f t="shared" si="1"/>
        <v>Falta nome</v>
      </c>
    </row>
    <row r="28" spans="1:17" s="23" customFormat="1" ht="21.95" customHeight="1" x14ac:dyDescent="0.25">
      <c r="A28" s="44">
        <v>9</v>
      </c>
      <c r="B28" s="45"/>
      <c r="C28" s="40"/>
      <c r="D28" s="40"/>
      <c r="E28" s="40"/>
      <c r="F28" s="47"/>
      <c r="G28" s="39" t="e">
        <f t="shared" si="0"/>
        <v>#N/A</v>
      </c>
      <c r="H28" s="38"/>
      <c r="I28" s="39"/>
      <c r="J28" s="124"/>
      <c r="K28" s="40"/>
      <c r="L28" s="38"/>
      <c r="M28" s="39"/>
      <c r="N28" s="39"/>
      <c r="O28" s="39"/>
      <c r="P28" s="48"/>
      <c r="Q28" s="39" t="str">
        <f t="shared" si="1"/>
        <v>Falta nome</v>
      </c>
    </row>
    <row r="29" spans="1:17" s="23" customFormat="1" ht="21.95" customHeight="1" x14ac:dyDescent="0.25">
      <c r="A29" s="44">
        <v>10</v>
      </c>
      <c r="B29" s="45"/>
      <c r="C29" s="40"/>
      <c r="D29" s="40"/>
      <c r="E29" s="40"/>
      <c r="F29" s="47"/>
      <c r="G29" s="39" t="e">
        <f t="shared" si="0"/>
        <v>#N/A</v>
      </c>
      <c r="H29" s="38"/>
      <c r="I29" s="39"/>
      <c r="J29" s="124"/>
      <c r="K29" s="40"/>
      <c r="L29" s="38"/>
      <c r="M29" s="39"/>
      <c r="N29" s="39"/>
      <c r="O29" s="39"/>
      <c r="P29" s="48"/>
      <c r="Q29" s="39" t="str">
        <f t="shared" si="1"/>
        <v>Falta nome</v>
      </c>
    </row>
    <row r="30" spans="1:17" s="23" customFormat="1" ht="21.95" customHeight="1" x14ac:dyDescent="0.25">
      <c r="A30" s="44">
        <v>11</v>
      </c>
      <c r="B30" s="45"/>
      <c r="C30" s="40"/>
      <c r="D30" s="40"/>
      <c r="E30" s="40"/>
      <c r="F30" s="47"/>
      <c r="G30" s="39" t="e">
        <f t="shared" si="0"/>
        <v>#N/A</v>
      </c>
      <c r="H30" s="38"/>
      <c r="I30" s="38"/>
      <c r="J30" s="124"/>
      <c r="K30" s="40"/>
      <c r="L30" s="39"/>
      <c r="M30" s="39"/>
      <c r="N30" s="39"/>
      <c r="O30" s="39"/>
      <c r="P30" s="48"/>
      <c r="Q30" s="39" t="str">
        <f t="shared" si="1"/>
        <v>Falta nome</v>
      </c>
    </row>
    <row r="31" spans="1:17" s="23" customFormat="1" ht="21.95" customHeight="1" x14ac:dyDescent="0.25">
      <c r="A31" s="44">
        <v>12</v>
      </c>
      <c r="B31" s="45"/>
      <c r="C31" s="40"/>
      <c r="D31" s="40"/>
      <c r="E31" s="40"/>
      <c r="F31" s="47"/>
      <c r="G31" s="39" t="e">
        <f t="shared" si="0"/>
        <v>#N/A</v>
      </c>
      <c r="H31" s="38"/>
      <c r="I31" s="38"/>
      <c r="J31" s="124"/>
      <c r="K31" s="40"/>
      <c r="L31" s="39"/>
      <c r="M31" s="39"/>
      <c r="N31" s="39"/>
      <c r="O31" s="39"/>
      <c r="P31" s="48"/>
      <c r="Q31" s="39" t="str">
        <f t="shared" si="1"/>
        <v>Falta nome</v>
      </c>
    </row>
    <row r="32" spans="1:17" s="23" customFormat="1" ht="21.95" customHeight="1" x14ac:dyDescent="0.25">
      <c r="A32" s="44">
        <v>13</v>
      </c>
      <c r="B32" s="45"/>
      <c r="C32" s="40"/>
      <c r="D32" s="40"/>
      <c r="E32" s="40"/>
      <c r="F32" s="47"/>
      <c r="G32" s="39" t="e">
        <f t="shared" si="0"/>
        <v>#N/A</v>
      </c>
      <c r="H32" s="38"/>
      <c r="I32" s="39"/>
      <c r="J32" s="124"/>
      <c r="K32" s="40"/>
      <c r="L32" s="39"/>
      <c r="M32" s="39"/>
      <c r="N32" s="39"/>
      <c r="O32" s="39"/>
      <c r="P32" s="48"/>
      <c r="Q32" s="39" t="str">
        <f t="shared" si="1"/>
        <v>Falta nome</v>
      </c>
    </row>
    <row r="33" spans="1:17" s="23" customFormat="1" ht="21.95" customHeight="1" x14ac:dyDescent="0.25">
      <c r="A33" s="44">
        <v>14</v>
      </c>
      <c r="B33" s="45"/>
      <c r="C33" s="40"/>
      <c r="D33" s="40"/>
      <c r="E33" s="40"/>
      <c r="F33" s="47"/>
      <c r="G33" s="39" t="e">
        <f t="shared" si="0"/>
        <v>#N/A</v>
      </c>
      <c r="H33" s="38"/>
      <c r="I33" s="39"/>
      <c r="J33" s="124"/>
      <c r="K33" s="40"/>
      <c r="L33" s="39"/>
      <c r="M33" s="39"/>
      <c r="N33" s="39"/>
      <c r="O33" s="39"/>
      <c r="P33" s="48"/>
      <c r="Q33" s="39" t="str">
        <f t="shared" si="1"/>
        <v>Falta nome</v>
      </c>
    </row>
    <row r="34" spans="1:17" s="23" customFormat="1" ht="21.95" customHeight="1" x14ac:dyDescent="0.25">
      <c r="A34" s="44">
        <v>15</v>
      </c>
      <c r="B34" s="45"/>
      <c r="C34" s="40"/>
      <c r="D34" s="40"/>
      <c r="E34" s="40"/>
      <c r="F34" s="47"/>
      <c r="G34" s="39" t="e">
        <f t="shared" si="0"/>
        <v>#N/A</v>
      </c>
      <c r="H34" s="38"/>
      <c r="I34" s="39"/>
      <c r="J34" s="124"/>
      <c r="K34" s="40"/>
      <c r="L34" s="39"/>
      <c r="M34" s="39"/>
      <c r="N34" s="39"/>
      <c r="O34" s="39"/>
      <c r="P34" s="48"/>
      <c r="Q34" s="39" t="str">
        <f t="shared" si="1"/>
        <v>Falta nome</v>
      </c>
    </row>
    <row r="35" spans="1:17" s="23" customFormat="1" ht="21.95" customHeight="1" x14ac:dyDescent="0.25">
      <c r="A35" s="44">
        <v>16</v>
      </c>
      <c r="B35" s="45"/>
      <c r="C35" s="40"/>
      <c r="D35" s="40"/>
      <c r="E35" s="40"/>
      <c r="F35" s="47"/>
      <c r="G35" s="39" t="e">
        <f t="shared" si="0"/>
        <v>#N/A</v>
      </c>
      <c r="H35" s="38"/>
      <c r="I35" s="38"/>
      <c r="J35" s="124"/>
      <c r="K35" s="40"/>
      <c r="L35" s="39"/>
      <c r="M35" s="39"/>
      <c r="N35" s="39"/>
      <c r="O35" s="39"/>
      <c r="P35" s="48"/>
      <c r="Q35" s="39" t="str">
        <f t="shared" si="1"/>
        <v>Falta nome</v>
      </c>
    </row>
    <row r="36" spans="1:17" s="23" customFormat="1" ht="21.95" customHeight="1" x14ac:dyDescent="0.25">
      <c r="A36" s="44">
        <v>17</v>
      </c>
      <c r="B36" s="45"/>
      <c r="C36" s="40"/>
      <c r="D36" s="40"/>
      <c r="E36" s="40"/>
      <c r="F36" s="47"/>
      <c r="G36" s="39" t="e">
        <f t="shared" si="0"/>
        <v>#N/A</v>
      </c>
      <c r="H36" s="38"/>
      <c r="I36" s="39"/>
      <c r="J36" s="124"/>
      <c r="K36" s="40"/>
      <c r="L36" s="39"/>
      <c r="M36" s="39"/>
      <c r="N36" s="39"/>
      <c r="O36" s="39"/>
      <c r="P36" s="48"/>
      <c r="Q36" s="39" t="str">
        <f t="shared" si="1"/>
        <v>Falta nome</v>
      </c>
    </row>
    <row r="37" spans="1:17" s="23" customFormat="1" ht="21.95" customHeight="1" x14ac:dyDescent="0.25">
      <c r="A37" s="44">
        <v>18</v>
      </c>
      <c r="B37" s="45"/>
      <c r="C37" s="40"/>
      <c r="D37" s="40"/>
      <c r="E37" s="40"/>
      <c r="F37" s="47"/>
      <c r="G37" s="39" t="e">
        <f t="shared" si="0"/>
        <v>#N/A</v>
      </c>
      <c r="H37" s="38"/>
      <c r="I37" s="38"/>
      <c r="J37" s="124"/>
      <c r="K37" s="40"/>
      <c r="L37" s="39"/>
      <c r="M37" s="39"/>
      <c r="N37" s="39"/>
      <c r="O37" s="39"/>
      <c r="P37" s="48"/>
      <c r="Q37" s="39" t="str">
        <f t="shared" si="1"/>
        <v>Falta nome</v>
      </c>
    </row>
    <row r="38" spans="1:17" s="23" customFormat="1" ht="21.95" customHeight="1" x14ac:dyDescent="0.25">
      <c r="A38" s="44">
        <v>19</v>
      </c>
      <c r="B38" s="45"/>
      <c r="C38" s="40"/>
      <c r="D38" s="40"/>
      <c r="E38" s="40"/>
      <c r="F38" s="47"/>
      <c r="G38" s="39" t="e">
        <f t="shared" si="0"/>
        <v>#N/A</v>
      </c>
      <c r="H38" s="38"/>
      <c r="I38" s="39"/>
      <c r="J38" s="124"/>
      <c r="K38" s="40"/>
      <c r="L38" s="39"/>
      <c r="M38" s="39"/>
      <c r="N38" s="39"/>
      <c r="O38" s="39"/>
      <c r="P38" s="48"/>
      <c r="Q38" s="39" t="str">
        <f t="shared" si="1"/>
        <v>Falta nome</v>
      </c>
    </row>
    <row r="39" spans="1:17" s="23" customFormat="1" ht="21.95" customHeight="1" x14ac:dyDescent="0.25">
      <c r="A39" s="44">
        <v>20</v>
      </c>
      <c r="B39" s="45"/>
      <c r="C39" s="40"/>
      <c r="D39" s="40"/>
      <c r="E39" s="40"/>
      <c r="F39" s="47"/>
      <c r="G39" s="39" t="e">
        <f t="shared" si="0"/>
        <v>#N/A</v>
      </c>
      <c r="H39" s="38"/>
      <c r="I39" s="38"/>
      <c r="J39" s="124"/>
      <c r="K39" s="40"/>
      <c r="L39" s="39"/>
      <c r="M39" s="39"/>
      <c r="N39" s="39"/>
      <c r="O39" s="39"/>
      <c r="P39" s="48"/>
      <c r="Q39" s="39" t="str">
        <f t="shared" si="1"/>
        <v>Falta nome</v>
      </c>
    </row>
    <row r="40" spans="1:17" s="23" customFormat="1" ht="21.95" customHeight="1" x14ac:dyDescent="0.25">
      <c r="A40" s="44">
        <v>21</v>
      </c>
      <c r="B40" s="45"/>
      <c r="C40" s="40"/>
      <c r="D40" s="40"/>
      <c r="E40" s="40"/>
      <c r="F40" s="47"/>
      <c r="G40" s="39" t="e">
        <f t="shared" si="0"/>
        <v>#N/A</v>
      </c>
      <c r="H40" s="38"/>
      <c r="I40" s="38"/>
      <c r="J40" s="124"/>
      <c r="K40" s="40"/>
      <c r="L40" s="39"/>
      <c r="M40" s="39"/>
      <c r="N40" s="39"/>
      <c r="O40" s="39"/>
      <c r="P40" s="48"/>
      <c r="Q40" s="39" t="str">
        <f t="shared" si="1"/>
        <v>Falta nome</v>
      </c>
    </row>
    <row r="41" spans="1:17" s="23" customFormat="1" ht="21.95" customHeight="1" x14ac:dyDescent="0.25">
      <c r="A41" s="44">
        <v>22</v>
      </c>
      <c r="B41" s="45"/>
      <c r="C41" s="40"/>
      <c r="D41" s="40"/>
      <c r="E41" s="40"/>
      <c r="F41" s="47"/>
      <c r="G41" s="39" t="e">
        <f t="shared" si="0"/>
        <v>#N/A</v>
      </c>
      <c r="H41" s="38"/>
      <c r="I41" s="38"/>
      <c r="J41" s="124"/>
      <c r="K41" s="40"/>
      <c r="L41" s="39"/>
      <c r="M41" s="39"/>
      <c r="N41" s="39"/>
      <c r="O41" s="39"/>
      <c r="P41" s="48"/>
      <c r="Q41" s="39" t="str">
        <f t="shared" si="1"/>
        <v>Falta nome</v>
      </c>
    </row>
    <row r="42" spans="1:17" s="23" customFormat="1" ht="21.95" customHeight="1" x14ac:dyDescent="0.25">
      <c r="A42" s="44">
        <v>23</v>
      </c>
      <c r="B42" s="45"/>
      <c r="C42" s="40"/>
      <c r="D42" s="40"/>
      <c r="E42" s="40"/>
      <c r="F42" s="47"/>
      <c r="G42" s="39" t="e">
        <f t="shared" si="0"/>
        <v>#N/A</v>
      </c>
      <c r="H42" s="38"/>
      <c r="I42" s="38"/>
      <c r="J42" s="124"/>
      <c r="K42" s="40"/>
      <c r="L42" s="39"/>
      <c r="M42" s="39"/>
      <c r="N42" s="39"/>
      <c r="O42" s="39"/>
      <c r="P42" s="48"/>
      <c r="Q42" s="39" t="str">
        <f t="shared" si="1"/>
        <v>Falta nome</v>
      </c>
    </row>
    <row r="43" spans="1:17" s="23" customFormat="1" ht="21.95" customHeight="1" x14ac:dyDescent="0.25">
      <c r="A43" s="44">
        <v>24</v>
      </c>
      <c r="B43" s="45"/>
      <c r="C43" s="40"/>
      <c r="D43" s="40"/>
      <c r="E43" s="40"/>
      <c r="F43" s="47"/>
      <c r="G43" s="39" t="e">
        <f t="shared" si="0"/>
        <v>#N/A</v>
      </c>
      <c r="H43" s="38"/>
      <c r="I43" s="38"/>
      <c r="J43" s="124"/>
      <c r="K43" s="40"/>
      <c r="L43" s="39"/>
      <c r="M43" s="39"/>
      <c r="N43" s="39"/>
      <c r="O43" s="39"/>
      <c r="P43" s="48"/>
      <c r="Q43" s="39" t="str">
        <f t="shared" si="1"/>
        <v>Falta nome</v>
      </c>
    </row>
    <row r="44" spans="1:17" s="23" customFormat="1" ht="21.95" customHeight="1" x14ac:dyDescent="0.25">
      <c r="A44" s="44">
        <v>25</v>
      </c>
      <c r="B44" s="45"/>
      <c r="C44" s="40"/>
      <c r="D44" s="40"/>
      <c r="E44" s="40"/>
      <c r="F44" s="47"/>
      <c r="G44" s="39" t="e">
        <f t="shared" si="0"/>
        <v>#N/A</v>
      </c>
      <c r="H44" s="38"/>
      <c r="I44" s="38"/>
      <c r="J44" s="124"/>
      <c r="K44" s="40"/>
      <c r="L44" s="39"/>
      <c r="M44" s="39"/>
      <c r="N44" s="39"/>
      <c r="O44" s="39"/>
      <c r="P44" s="48"/>
      <c r="Q44" s="39" t="str">
        <f t="shared" si="1"/>
        <v>Falta nome</v>
      </c>
    </row>
    <row r="45" spans="1:17" s="23" customFormat="1" ht="21.95" customHeight="1" x14ac:dyDescent="0.25">
      <c r="A45" s="44">
        <v>26</v>
      </c>
      <c r="B45" s="45"/>
      <c r="C45" s="40"/>
      <c r="D45" s="40"/>
      <c r="E45" s="40"/>
      <c r="F45" s="47"/>
      <c r="G45" s="39" t="e">
        <f t="shared" si="0"/>
        <v>#N/A</v>
      </c>
      <c r="H45" s="38"/>
      <c r="I45" s="38"/>
      <c r="J45" s="124"/>
      <c r="K45" s="40"/>
      <c r="L45" s="39"/>
      <c r="M45" s="39"/>
      <c r="N45" s="39"/>
      <c r="O45" s="39"/>
      <c r="P45" s="48"/>
      <c r="Q45" s="39" t="str">
        <f t="shared" si="1"/>
        <v>Falta nome</v>
      </c>
    </row>
    <row r="46" spans="1:17" s="23" customFormat="1" ht="21.95" customHeight="1" x14ac:dyDescent="0.25">
      <c r="A46" s="44">
        <v>27</v>
      </c>
      <c r="B46" s="45"/>
      <c r="C46" s="40"/>
      <c r="D46" s="40"/>
      <c r="E46" s="40"/>
      <c r="F46" s="47"/>
      <c r="G46" s="39" t="e">
        <f t="shared" si="0"/>
        <v>#N/A</v>
      </c>
      <c r="H46" s="38"/>
      <c r="I46" s="39"/>
      <c r="J46" s="124"/>
      <c r="K46" s="40"/>
      <c r="L46" s="39"/>
      <c r="M46" s="39"/>
      <c r="N46" s="39"/>
      <c r="O46" s="39"/>
      <c r="P46" s="48"/>
      <c r="Q46" s="39" t="str">
        <f t="shared" si="1"/>
        <v>Falta nome</v>
      </c>
    </row>
    <row r="47" spans="1:17" s="23" customFormat="1" ht="21.95" customHeight="1" x14ac:dyDescent="0.25">
      <c r="A47" s="44">
        <v>28</v>
      </c>
      <c r="B47" s="45"/>
      <c r="C47" s="40"/>
      <c r="D47" s="40"/>
      <c r="E47" s="40"/>
      <c r="F47" s="47"/>
      <c r="G47" s="39" t="e">
        <f t="shared" si="0"/>
        <v>#N/A</v>
      </c>
      <c r="H47" s="38"/>
      <c r="I47" s="38"/>
      <c r="J47" s="124"/>
      <c r="K47" s="40"/>
      <c r="L47" s="39"/>
      <c r="M47" s="39"/>
      <c r="N47" s="39"/>
      <c r="O47" s="39"/>
      <c r="P47" s="48"/>
      <c r="Q47" s="39" t="str">
        <f t="shared" si="1"/>
        <v>Falta nome</v>
      </c>
    </row>
    <row r="48" spans="1:17" s="23" customFormat="1" ht="21.95" customHeight="1" x14ac:dyDescent="0.25">
      <c r="A48" s="44">
        <v>29</v>
      </c>
      <c r="B48" s="45"/>
      <c r="C48" s="40"/>
      <c r="D48" s="40"/>
      <c r="E48" s="40"/>
      <c r="F48" s="47"/>
      <c r="G48" s="39" t="e">
        <f t="shared" si="0"/>
        <v>#N/A</v>
      </c>
      <c r="H48" s="38"/>
      <c r="I48" s="38"/>
      <c r="J48" s="124"/>
      <c r="K48" s="40"/>
      <c r="L48" s="39"/>
      <c r="M48" s="39"/>
      <c r="N48" s="39"/>
      <c r="O48" s="39"/>
      <c r="P48" s="48"/>
      <c r="Q48" s="39" t="str">
        <f t="shared" si="1"/>
        <v>Falta nome</v>
      </c>
    </row>
    <row r="49" spans="1:17" s="23" customFormat="1" ht="21.95" customHeight="1" x14ac:dyDescent="0.25">
      <c r="A49" s="44">
        <v>30</v>
      </c>
      <c r="B49" s="45"/>
      <c r="C49" s="40"/>
      <c r="D49" s="40"/>
      <c r="E49" s="40"/>
      <c r="F49" s="47"/>
      <c r="G49" s="39" t="e">
        <f t="shared" si="0"/>
        <v>#N/A</v>
      </c>
      <c r="H49" s="38"/>
      <c r="I49" s="38"/>
      <c r="J49" s="124"/>
      <c r="K49" s="40"/>
      <c r="L49" s="39"/>
      <c r="M49" s="39"/>
      <c r="N49" s="39"/>
      <c r="O49" s="39"/>
      <c r="P49" s="48"/>
      <c r="Q49" s="39" t="str">
        <f t="shared" si="1"/>
        <v>Falta nome</v>
      </c>
    </row>
    <row r="50" spans="1:17" s="23" customFormat="1" ht="21.95" customHeight="1" x14ac:dyDescent="0.25">
      <c r="A50" s="44">
        <v>31</v>
      </c>
      <c r="B50" s="45"/>
      <c r="C50" s="40"/>
      <c r="D50" s="40"/>
      <c r="E50" s="40"/>
      <c r="F50" s="47"/>
      <c r="G50" s="39" t="e">
        <f t="shared" si="0"/>
        <v>#N/A</v>
      </c>
      <c r="H50" s="38"/>
      <c r="I50" s="38"/>
      <c r="J50" s="124"/>
      <c r="K50" s="40"/>
      <c r="L50" s="39"/>
      <c r="M50" s="39"/>
      <c r="N50" s="39"/>
      <c r="O50" s="39"/>
      <c r="P50" s="48"/>
      <c r="Q50" s="39" t="str">
        <f t="shared" si="1"/>
        <v>Falta nome</v>
      </c>
    </row>
    <row r="51" spans="1:17" s="105" customFormat="1" ht="21.95" customHeight="1" x14ac:dyDescent="0.25">
      <c r="A51" s="107">
        <v>32</v>
      </c>
      <c r="B51" s="108"/>
      <c r="C51" s="109"/>
      <c r="D51" s="40"/>
      <c r="E51" s="40"/>
      <c r="F51" s="47"/>
      <c r="G51" s="39" t="e">
        <f t="shared" si="0"/>
        <v>#N/A</v>
      </c>
      <c r="H51" s="125"/>
      <c r="I51" s="125"/>
      <c r="J51" s="124"/>
      <c r="K51" s="40"/>
      <c r="L51" s="111"/>
      <c r="M51" s="111"/>
      <c r="N51" s="111"/>
      <c r="O51" s="111"/>
      <c r="P51" s="48"/>
      <c r="Q51" s="39" t="str">
        <f t="shared" si="1"/>
        <v>Falta nome</v>
      </c>
    </row>
    <row r="52" spans="1:17" s="105" customFormat="1" ht="21.95" customHeight="1" x14ac:dyDescent="0.2">
      <c r="A52" s="107">
        <v>33</v>
      </c>
      <c r="B52" s="108"/>
      <c r="C52" s="109"/>
      <c r="D52" s="40"/>
      <c r="E52" s="110"/>
      <c r="F52" s="47"/>
      <c r="G52" s="39" t="e">
        <f t="shared" si="0"/>
        <v>#N/A</v>
      </c>
      <c r="H52" s="111"/>
      <c r="I52" s="111"/>
      <c r="J52" s="39"/>
      <c r="K52" s="111"/>
      <c r="L52" s="111"/>
      <c r="M52" s="111"/>
      <c r="N52" s="111"/>
      <c r="O52" s="111"/>
      <c r="P52" s="48"/>
      <c r="Q52" s="39" t="str">
        <f t="shared" si="1"/>
        <v>Falta nome</v>
      </c>
    </row>
    <row r="53" spans="1:17" s="105" customFormat="1" ht="21.95" customHeight="1" x14ac:dyDescent="0.2">
      <c r="A53" s="107">
        <v>34</v>
      </c>
      <c r="B53" s="108"/>
      <c r="C53" s="109"/>
      <c r="D53" s="40"/>
      <c r="E53" s="110"/>
      <c r="F53" s="47"/>
      <c r="G53" s="39" t="e">
        <f t="shared" si="0"/>
        <v>#N/A</v>
      </c>
      <c r="H53" s="111"/>
      <c r="I53" s="111"/>
      <c r="J53" s="39"/>
      <c r="K53" s="111"/>
      <c r="L53" s="111"/>
      <c r="M53" s="111"/>
      <c r="N53" s="111"/>
      <c r="O53" s="111"/>
      <c r="P53" s="48"/>
      <c r="Q53" s="39" t="str">
        <f t="shared" si="1"/>
        <v>Falta nome</v>
      </c>
    </row>
    <row r="54" spans="1:17" s="105" customFormat="1" ht="21.95" customHeight="1" x14ac:dyDescent="0.2">
      <c r="A54" s="107">
        <v>35</v>
      </c>
      <c r="B54" s="108"/>
      <c r="C54" s="109"/>
      <c r="D54" s="40"/>
      <c r="E54" s="110"/>
      <c r="F54" s="47"/>
      <c r="G54" s="39" t="e">
        <f t="shared" si="0"/>
        <v>#N/A</v>
      </c>
      <c r="H54" s="111"/>
      <c r="I54" s="111"/>
      <c r="J54" s="39"/>
      <c r="K54" s="111"/>
      <c r="L54" s="111"/>
      <c r="M54" s="111"/>
      <c r="N54" s="135"/>
      <c r="O54" s="134"/>
      <c r="P54" s="48"/>
      <c r="Q54" s="39" t="str">
        <f t="shared" si="1"/>
        <v>Falta nome</v>
      </c>
    </row>
    <row r="55" spans="1:17" s="23" customFormat="1" ht="21.95" customHeight="1" x14ac:dyDescent="0.2">
      <c r="A55" s="107">
        <v>36</v>
      </c>
      <c r="B55" s="45"/>
      <c r="C55" s="40"/>
      <c r="D55" s="40"/>
      <c r="E55" s="47"/>
      <c r="F55" s="47"/>
      <c r="G55" s="39" t="e">
        <f t="shared" si="0"/>
        <v>#N/A</v>
      </c>
      <c r="H55" s="39"/>
      <c r="I55" s="39"/>
      <c r="J55" s="39"/>
      <c r="K55" s="39"/>
      <c r="L55" s="39"/>
      <c r="M55" s="39"/>
      <c r="N55" s="75"/>
      <c r="O55" s="134"/>
      <c r="P55" s="48"/>
      <c r="Q55" s="39" t="str">
        <f t="shared" si="1"/>
        <v>Falta nome</v>
      </c>
    </row>
    <row r="56" spans="1:17" ht="12.75" customHeight="1" x14ac:dyDescent="0.2">
      <c r="B56" s="236" t="s">
        <v>42</v>
      </c>
      <c r="C56" s="237"/>
      <c r="D56" s="237"/>
      <c r="E56" s="238"/>
      <c r="F56" s="6"/>
    </row>
    <row r="57" spans="1:17" s="94" customFormat="1" x14ac:dyDescent="0.2">
      <c r="B57" s="95"/>
      <c r="C57" s="95"/>
      <c r="D57" s="95"/>
      <c r="E57" s="95"/>
      <c r="F57" s="95"/>
    </row>
    <row r="58" spans="1:17" s="94" customFormat="1" ht="11.25" hidden="1" customHeight="1" thickBot="1" x14ac:dyDescent="0.25">
      <c r="B58" s="95"/>
      <c r="C58" s="95"/>
      <c r="D58" s="95"/>
      <c r="E58" s="95"/>
      <c r="F58" s="95"/>
    </row>
    <row r="59" spans="1:17" s="94" customFormat="1" ht="12.75" hidden="1" customHeight="1" x14ac:dyDescent="0.2">
      <c r="B59" s="95"/>
      <c r="C59" s="173" t="s">
        <v>103</v>
      </c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5"/>
    </row>
    <row r="60" spans="1:17" s="94" customFormat="1" ht="12.75" hidden="1" customHeight="1" x14ac:dyDescent="0.2">
      <c r="B60" s="95"/>
      <c r="C60" s="176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8"/>
    </row>
    <row r="61" spans="1:17" s="94" customFormat="1" ht="12.75" hidden="1" customHeight="1" x14ac:dyDescent="0.2">
      <c r="B61" s="95"/>
      <c r="C61" s="176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8"/>
    </row>
    <row r="62" spans="1:17" s="94" customFormat="1" ht="12.75" hidden="1" customHeight="1" x14ac:dyDescent="0.2">
      <c r="B62" s="95"/>
      <c r="C62" s="176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8"/>
    </row>
    <row r="63" spans="1:17" s="94" customFormat="1" ht="13.5" hidden="1" customHeight="1" thickBot="1" x14ac:dyDescent="0.25">
      <c r="B63" s="95"/>
      <c r="C63" s="179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1"/>
    </row>
    <row r="64" spans="1:17" s="94" customFormat="1" ht="12.75" hidden="1" customHeight="1" x14ac:dyDescent="0.2">
      <c r="B64" s="95"/>
      <c r="C64" s="182" t="s">
        <v>133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4"/>
    </row>
    <row r="65" spans="2:19" s="94" customFormat="1" ht="12.75" hidden="1" customHeight="1" x14ac:dyDescent="0.2">
      <c r="B65" s="95"/>
      <c r="C65" s="185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7"/>
    </row>
    <row r="66" spans="2:19" s="94" customFormat="1" ht="12.75" hidden="1" customHeight="1" thickBot="1" x14ac:dyDescent="0.25">
      <c r="B66" s="95"/>
      <c r="C66" s="185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7"/>
    </row>
    <row r="67" spans="2:19" s="96" customFormat="1" ht="48" hidden="1" customHeight="1" thickBot="1" x14ac:dyDescent="0.25">
      <c r="C67" s="141" t="s">
        <v>119</v>
      </c>
      <c r="D67" s="160"/>
      <c r="E67" s="196"/>
      <c r="F67" s="196"/>
      <c r="G67" s="196"/>
      <c r="H67" s="196"/>
      <c r="I67" s="196"/>
      <c r="J67" s="196"/>
      <c r="K67" s="197"/>
      <c r="L67" s="207"/>
      <c r="M67" s="208" t="s">
        <v>102</v>
      </c>
      <c r="N67" s="209"/>
      <c r="O67" s="209"/>
      <c r="P67" s="207"/>
      <c r="Q67" s="210"/>
      <c r="R67" s="210"/>
      <c r="S67" s="210"/>
    </row>
    <row r="68" spans="2:19" s="96" customFormat="1" ht="48" hidden="1" customHeight="1" thickBot="1" x14ac:dyDescent="0.25">
      <c r="C68" s="142" t="s">
        <v>120</v>
      </c>
      <c r="D68" s="166"/>
      <c r="E68" s="196"/>
      <c r="F68" s="196"/>
      <c r="G68" s="196"/>
      <c r="H68" s="196"/>
      <c r="I68" s="196"/>
      <c r="J68" s="196"/>
      <c r="K68" s="197"/>
      <c r="L68" s="207"/>
      <c r="M68" s="208"/>
      <c r="N68" s="209"/>
      <c r="O68" s="209"/>
      <c r="P68" s="207"/>
      <c r="Q68" s="210"/>
      <c r="R68" s="210"/>
      <c r="S68" s="210"/>
    </row>
    <row r="69" spans="2:19" s="96" customFormat="1" ht="33" hidden="1" customHeight="1" x14ac:dyDescent="0.2">
      <c r="C69" s="97"/>
      <c r="D69" s="97"/>
      <c r="E69" s="139" t="s">
        <v>99</v>
      </c>
      <c r="F69" s="139" t="s">
        <v>122</v>
      </c>
      <c r="G69" s="235" t="s">
        <v>101</v>
      </c>
      <c r="H69" s="235"/>
      <c r="I69" s="235"/>
      <c r="J69" s="140"/>
      <c r="K69" s="140" t="s">
        <v>123</v>
      </c>
      <c r="L69" s="207"/>
      <c r="M69" s="208"/>
      <c r="N69" s="209"/>
      <c r="O69" s="209"/>
      <c r="P69" s="207"/>
      <c r="Q69" s="210"/>
      <c r="R69" s="210"/>
      <c r="S69" s="210"/>
    </row>
    <row r="70" spans="2:19" s="96" customFormat="1" ht="24.95" hidden="1" customHeight="1" x14ac:dyDescent="0.2">
      <c r="C70" s="98" t="s">
        <v>98</v>
      </c>
      <c r="D70" s="98"/>
      <c r="E70" s="99"/>
      <c r="F70" s="99"/>
      <c r="G70" s="239"/>
      <c r="H70" s="239"/>
      <c r="I70" s="239"/>
      <c r="J70" s="100"/>
      <c r="K70" s="213"/>
      <c r="L70" s="129"/>
      <c r="M70" s="192"/>
      <c r="N70" s="193"/>
      <c r="O70" s="194"/>
      <c r="P70" s="195"/>
    </row>
    <row r="71" spans="2:19" s="96" customFormat="1" ht="24.95" hidden="1" customHeight="1" thickBot="1" x14ac:dyDescent="0.25">
      <c r="C71" s="98" t="s">
        <v>100</v>
      </c>
      <c r="D71" s="98"/>
      <c r="E71" s="99"/>
      <c r="F71" s="99"/>
      <c r="G71" s="239"/>
      <c r="H71" s="239"/>
      <c r="I71" s="239"/>
      <c r="J71" s="101"/>
      <c r="K71" s="214"/>
      <c r="L71" s="130"/>
      <c r="M71" s="188"/>
      <c r="N71" s="189"/>
      <c r="O71" s="190"/>
      <c r="P71" s="191"/>
    </row>
    <row r="72" spans="2:19" s="58" customFormat="1" ht="13.5" thickBot="1" x14ac:dyDescent="0.25">
      <c r="B72" s="59"/>
      <c r="C72" s="59"/>
      <c r="D72" s="59"/>
      <c r="E72" s="59"/>
      <c r="F72" s="59"/>
    </row>
    <row r="73" spans="2:19" s="58" customFormat="1" ht="21" customHeight="1" thickBot="1" x14ac:dyDescent="0.25">
      <c r="B73" s="59"/>
      <c r="C73" s="59"/>
      <c r="D73" s="59"/>
      <c r="E73" s="226" t="s">
        <v>97</v>
      </c>
      <c r="F73" s="227"/>
      <c r="G73" s="227"/>
      <c r="H73" s="227"/>
      <c r="I73" s="228"/>
      <c r="J73" s="112"/>
      <c r="K73" s="145" t="s">
        <v>121</v>
      </c>
      <c r="L73" s="143"/>
      <c r="M73" s="143"/>
      <c r="N73" s="143"/>
      <c r="O73" s="143"/>
      <c r="P73" s="143"/>
      <c r="Q73" s="144"/>
    </row>
    <row r="74" spans="2:19" ht="30.75" customHeight="1" thickBot="1" x14ac:dyDescent="0.25">
      <c r="E74" s="229"/>
      <c r="F74" s="230"/>
      <c r="G74" s="230"/>
      <c r="H74" s="230"/>
      <c r="I74" s="231"/>
      <c r="J74" s="112"/>
      <c r="K74" s="215"/>
      <c r="L74" s="216"/>
      <c r="M74" s="216"/>
      <c r="N74" s="216"/>
      <c r="O74" s="216"/>
      <c r="P74" s="216"/>
      <c r="Q74" s="217"/>
    </row>
    <row r="75" spans="2:19" ht="19.5" customHeight="1" thickTop="1" thickBot="1" x14ac:dyDescent="0.25">
      <c r="E75" s="60"/>
      <c r="F75" s="61" t="s">
        <v>69</v>
      </c>
      <c r="G75" s="61" t="s">
        <v>70</v>
      </c>
      <c r="H75" s="61" t="s">
        <v>71</v>
      </c>
      <c r="I75" s="106" t="s">
        <v>104</v>
      </c>
      <c r="J75" s="104"/>
      <c r="K75" s="218"/>
      <c r="L75" s="219"/>
      <c r="M75" s="219"/>
      <c r="N75" s="219"/>
      <c r="O75" s="219"/>
      <c r="P75" s="219"/>
      <c r="Q75" s="220"/>
    </row>
    <row r="76" spans="2:19" ht="20.100000000000001" customHeight="1" thickTop="1" x14ac:dyDescent="0.2">
      <c r="C76" s="225" t="s">
        <v>72</v>
      </c>
      <c r="D76" s="159"/>
      <c r="E76" s="54" t="s">
        <v>76</v>
      </c>
      <c r="F76" s="54">
        <v>2</v>
      </c>
      <c r="G76" s="54">
        <v>1</v>
      </c>
      <c r="H76" s="54">
        <v>1</v>
      </c>
      <c r="I76" s="54">
        <v>0</v>
      </c>
      <c r="J76" s="105"/>
      <c r="K76" s="218"/>
      <c r="L76" s="219"/>
      <c r="M76" s="219"/>
      <c r="N76" s="219"/>
      <c r="O76" s="219"/>
      <c r="P76" s="219"/>
      <c r="Q76" s="220"/>
    </row>
    <row r="77" spans="2:19" ht="20.100000000000001" customHeight="1" thickBot="1" x14ac:dyDescent="0.25">
      <c r="C77" s="225"/>
      <c r="D77" s="159"/>
      <c r="E77" s="57" t="s">
        <v>77</v>
      </c>
      <c r="F77" s="57">
        <v>2</v>
      </c>
      <c r="G77" s="57">
        <v>1</v>
      </c>
      <c r="H77" s="57">
        <v>1</v>
      </c>
      <c r="I77" s="57">
        <v>0</v>
      </c>
      <c r="J77" s="105"/>
      <c r="K77" s="218"/>
      <c r="L77" s="219"/>
      <c r="M77" s="219"/>
      <c r="N77" s="219"/>
      <c r="O77" s="219"/>
      <c r="P77" s="219"/>
      <c r="Q77" s="220"/>
    </row>
    <row r="78" spans="2:19" ht="20.100000000000001" customHeight="1" x14ac:dyDescent="0.2">
      <c r="C78" s="225" t="s">
        <v>73</v>
      </c>
      <c r="D78" s="159"/>
      <c r="E78" s="56" t="s">
        <v>76</v>
      </c>
      <c r="F78" s="56">
        <v>2</v>
      </c>
      <c r="G78" s="56">
        <v>1</v>
      </c>
      <c r="H78" s="56">
        <v>1</v>
      </c>
      <c r="I78" s="56">
        <v>0</v>
      </c>
      <c r="J78" s="105"/>
      <c r="K78" s="218"/>
      <c r="L78" s="219"/>
      <c r="M78" s="219"/>
      <c r="N78" s="219"/>
      <c r="O78" s="219"/>
      <c r="P78" s="219"/>
      <c r="Q78" s="220"/>
    </row>
    <row r="79" spans="2:19" ht="20.100000000000001" customHeight="1" thickBot="1" x14ac:dyDescent="0.25">
      <c r="C79" s="225"/>
      <c r="D79" s="159"/>
      <c r="E79" s="57" t="s">
        <v>77</v>
      </c>
      <c r="F79" s="57">
        <v>2</v>
      </c>
      <c r="G79" s="57">
        <v>1</v>
      </c>
      <c r="H79" s="57">
        <v>1</v>
      </c>
      <c r="I79" s="57">
        <v>0</v>
      </c>
      <c r="J79" s="105"/>
      <c r="K79" s="218"/>
      <c r="L79" s="219"/>
      <c r="M79" s="219"/>
      <c r="N79" s="219"/>
      <c r="O79" s="219"/>
      <c r="P79" s="219"/>
      <c r="Q79" s="220"/>
    </row>
    <row r="80" spans="2:19" ht="24" customHeight="1" x14ac:dyDescent="0.2">
      <c r="C80" s="225" t="s">
        <v>74</v>
      </c>
      <c r="D80" s="159"/>
      <c r="E80" s="56" t="s">
        <v>76</v>
      </c>
      <c r="F80" s="56">
        <v>2</v>
      </c>
      <c r="G80" s="56">
        <v>1</v>
      </c>
      <c r="H80" s="56">
        <v>1</v>
      </c>
      <c r="I80" s="56" t="s">
        <v>126</v>
      </c>
      <c r="J80" s="163" t="s">
        <v>134</v>
      </c>
      <c r="K80" s="218"/>
      <c r="L80" s="219"/>
      <c r="M80" s="219"/>
      <c r="N80" s="219"/>
      <c r="O80" s="219"/>
      <c r="P80" s="219"/>
      <c r="Q80" s="220"/>
    </row>
    <row r="81" spans="3:17" ht="20.100000000000001" customHeight="1" thickBot="1" x14ac:dyDescent="0.25">
      <c r="C81" s="225"/>
      <c r="D81" s="159"/>
      <c r="E81" s="57" t="s">
        <v>77</v>
      </c>
      <c r="F81" s="57">
        <v>2</v>
      </c>
      <c r="G81" s="57">
        <v>1</v>
      </c>
      <c r="H81" s="57">
        <v>1</v>
      </c>
      <c r="I81" s="57" t="s">
        <v>125</v>
      </c>
      <c r="J81" s="164" t="s">
        <v>135</v>
      </c>
      <c r="K81" s="218"/>
      <c r="L81" s="219"/>
      <c r="M81" s="219"/>
      <c r="N81" s="219"/>
      <c r="O81" s="219"/>
      <c r="P81" s="219"/>
      <c r="Q81" s="220"/>
    </row>
    <row r="82" spans="3:17" ht="20.100000000000001" customHeight="1" x14ac:dyDescent="0.2">
      <c r="C82" s="225" t="s">
        <v>75</v>
      </c>
      <c r="D82" s="159"/>
      <c r="E82" s="56" t="s">
        <v>76</v>
      </c>
      <c r="F82" s="56">
        <v>2</v>
      </c>
      <c r="G82" s="56">
        <v>1</v>
      </c>
      <c r="H82" s="56">
        <v>1</v>
      </c>
      <c r="I82" s="56">
        <v>0</v>
      </c>
      <c r="J82" s="105"/>
      <c r="K82" s="218"/>
      <c r="L82" s="219"/>
      <c r="M82" s="219"/>
      <c r="N82" s="219"/>
      <c r="O82" s="219"/>
      <c r="P82" s="219"/>
      <c r="Q82" s="220"/>
    </row>
    <row r="83" spans="3:17" ht="20.100000000000001" customHeight="1" thickBot="1" x14ac:dyDescent="0.25">
      <c r="C83" s="225"/>
      <c r="D83" s="159"/>
      <c r="E83" s="55" t="s">
        <v>77</v>
      </c>
      <c r="F83" s="55">
        <v>2</v>
      </c>
      <c r="G83" s="55">
        <v>1</v>
      </c>
      <c r="H83" s="55">
        <v>1</v>
      </c>
      <c r="I83" s="55">
        <v>0</v>
      </c>
      <c r="J83" s="105"/>
      <c r="K83" s="218"/>
      <c r="L83" s="219"/>
      <c r="M83" s="219"/>
      <c r="N83" s="219"/>
      <c r="O83" s="219"/>
      <c r="P83" s="219"/>
      <c r="Q83" s="220"/>
    </row>
    <row r="84" spans="3:17" ht="17.25" thickTop="1" thickBot="1" x14ac:dyDescent="0.3">
      <c r="F84" s="62">
        <f>SUM(F76:F83)</f>
        <v>16</v>
      </c>
      <c r="G84" s="62">
        <f>SUM(G76:G83)</f>
        <v>8</v>
      </c>
      <c r="H84" s="62">
        <f>SUM(H76:H83)</f>
        <v>8</v>
      </c>
      <c r="I84" s="62">
        <v>6</v>
      </c>
      <c r="J84" s="86">
        <f>SUM(F84:I84)</f>
        <v>38</v>
      </c>
      <c r="K84" s="221"/>
      <c r="L84" s="222"/>
      <c r="M84" s="222"/>
      <c r="N84" s="222"/>
      <c r="O84" s="222"/>
      <c r="P84" s="222"/>
      <c r="Q84" s="223"/>
    </row>
    <row r="86" spans="3:17" s="51" customFormat="1" x14ac:dyDescent="0.2"/>
    <row r="87" spans="3:17" s="51" customFormat="1" x14ac:dyDescent="0.2"/>
    <row r="88" spans="3:17" s="51" customFormat="1" x14ac:dyDescent="0.2"/>
    <row r="89" spans="3:17" s="51" customFormat="1" x14ac:dyDescent="0.2"/>
    <row r="90" spans="3:17" s="51" customFormat="1" x14ac:dyDescent="0.2"/>
    <row r="91" spans="3:17" s="51" customFormat="1" x14ac:dyDescent="0.2"/>
    <row r="92" spans="3:17" s="51" customFormat="1" x14ac:dyDescent="0.2"/>
    <row r="93" spans="3:17" s="51" customFormat="1" x14ac:dyDescent="0.2"/>
    <row r="94" spans="3:17" s="51" customFormat="1" x14ac:dyDescent="0.2"/>
    <row r="95" spans="3:17" s="51" customFormat="1" x14ac:dyDescent="0.2"/>
    <row r="96" spans="3:17" s="51" customFormat="1" x14ac:dyDescent="0.2"/>
    <row r="97" spans="17:18" s="51" customFormat="1" x14ac:dyDescent="0.2"/>
    <row r="98" spans="17:18" s="51" customFormat="1" x14ac:dyDescent="0.2"/>
    <row r="99" spans="17:18" s="51" customFormat="1" x14ac:dyDescent="0.2"/>
    <row r="100" spans="17:18" s="51" customFormat="1" x14ac:dyDescent="0.2">
      <c r="R100" s="34"/>
    </row>
    <row r="101" spans="17:18" s="51" customFormat="1" x14ac:dyDescent="0.2">
      <c r="Q101" s="202"/>
    </row>
    <row r="102" spans="17:18" s="51" customFormat="1" x14ac:dyDescent="0.2">
      <c r="Q102" s="202"/>
    </row>
    <row r="103" spans="17:18" s="51" customFormat="1" x14ac:dyDescent="0.2">
      <c r="Q103" s="202"/>
    </row>
    <row r="104" spans="17:18" s="51" customFormat="1" x14ac:dyDescent="0.2">
      <c r="Q104" s="202"/>
    </row>
    <row r="105" spans="17:18" s="51" customFormat="1" x14ac:dyDescent="0.2"/>
    <row r="106" spans="17:18" s="51" customFormat="1" x14ac:dyDescent="0.2"/>
    <row r="107" spans="17:18" s="51" customFormat="1" x14ac:dyDescent="0.2"/>
    <row r="108" spans="17:18" s="51" customFormat="1" x14ac:dyDescent="0.2"/>
    <row r="109" spans="17:18" s="51" customFormat="1" x14ac:dyDescent="0.2"/>
    <row r="110" spans="17:18" s="51" customFormat="1" x14ac:dyDescent="0.2"/>
    <row r="111" spans="17:18" s="51" customFormat="1" x14ac:dyDescent="0.2"/>
    <row r="112" spans="17:18" s="51" customFormat="1" x14ac:dyDescent="0.2"/>
    <row r="113" s="51" customFormat="1" x14ac:dyDescent="0.2"/>
    <row r="114" s="51" customFormat="1" x14ac:dyDescent="0.2"/>
    <row r="115" s="51" customFormat="1" x14ac:dyDescent="0.2"/>
    <row r="116" s="51" customFormat="1" x14ac:dyDescent="0.2"/>
    <row r="117" s="51" customFormat="1" x14ac:dyDescent="0.2"/>
    <row r="118" s="51" customFormat="1" x14ac:dyDescent="0.2"/>
    <row r="119" s="51" customFormat="1" x14ac:dyDescent="0.2"/>
    <row r="120" s="51" customFormat="1" x14ac:dyDescent="0.2"/>
    <row r="121" s="51" customFormat="1" x14ac:dyDescent="0.2"/>
    <row r="122" s="51" customFormat="1" x14ac:dyDescent="0.2"/>
    <row r="123" s="51" customFormat="1" x14ac:dyDescent="0.2"/>
    <row r="124" s="51" customFormat="1" x14ac:dyDescent="0.2"/>
    <row r="125" s="51" customFormat="1" x14ac:dyDescent="0.2"/>
    <row r="126" s="51" customFormat="1" x14ac:dyDescent="0.2"/>
    <row r="127" s="51" customFormat="1" x14ac:dyDescent="0.2"/>
    <row r="128" s="51" customFormat="1" x14ac:dyDescent="0.2"/>
    <row r="129" s="51" customFormat="1" x14ac:dyDescent="0.2"/>
    <row r="130" s="51" customFormat="1" x14ac:dyDescent="0.2"/>
    <row r="131" s="51" customFormat="1" x14ac:dyDescent="0.2"/>
    <row r="132" s="51" customFormat="1" x14ac:dyDescent="0.2"/>
    <row r="133" s="51" customFormat="1" x14ac:dyDescent="0.2"/>
    <row r="134" s="51" customFormat="1" x14ac:dyDescent="0.2"/>
    <row r="135" s="51" customFormat="1" x14ac:dyDescent="0.2"/>
    <row r="136" s="51" customFormat="1" x14ac:dyDescent="0.2"/>
    <row r="137" s="51" customFormat="1" x14ac:dyDescent="0.2"/>
    <row r="138" s="51" customFormat="1" x14ac:dyDescent="0.2"/>
    <row r="139" s="51" customFormat="1" x14ac:dyDescent="0.2"/>
    <row r="140" s="51" customFormat="1" x14ac:dyDescent="0.2"/>
    <row r="141" s="51" customFormat="1" x14ac:dyDescent="0.2"/>
    <row r="142" s="51" customFormat="1" x14ac:dyDescent="0.2"/>
    <row r="143" s="51" customFormat="1" x14ac:dyDescent="0.2"/>
    <row r="144" s="51" customFormat="1" x14ac:dyDescent="0.2"/>
    <row r="145" s="51" customFormat="1" x14ac:dyDescent="0.2"/>
    <row r="146" s="51" customFormat="1" x14ac:dyDescent="0.2"/>
    <row r="147" s="51" customFormat="1" x14ac:dyDescent="0.2"/>
    <row r="148" s="51" customFormat="1" x14ac:dyDescent="0.2"/>
    <row r="149" s="51" customFormat="1" x14ac:dyDescent="0.2"/>
    <row r="150" s="51" customFormat="1" x14ac:dyDescent="0.2"/>
    <row r="151" s="51" customFormat="1" x14ac:dyDescent="0.2"/>
    <row r="152" s="51" customFormat="1" x14ac:dyDescent="0.2"/>
    <row r="153" s="51" customFormat="1" x14ac:dyDescent="0.2"/>
    <row r="154" s="51" customFormat="1" x14ac:dyDescent="0.2"/>
    <row r="155" s="51" customFormat="1" x14ac:dyDescent="0.2"/>
    <row r="156" s="51" customFormat="1" x14ac:dyDescent="0.2"/>
    <row r="157" s="51" customFormat="1" x14ac:dyDescent="0.2"/>
    <row r="158" s="51" customFormat="1" x14ac:dyDescent="0.2"/>
    <row r="159" s="51" customFormat="1" x14ac:dyDescent="0.2"/>
    <row r="160" s="51" customFormat="1" x14ac:dyDescent="0.2"/>
    <row r="161" spans="3:14" s="51" customFormat="1" x14ac:dyDescent="0.2"/>
    <row r="162" spans="3:14" s="51" customFormat="1" x14ac:dyDescent="0.2"/>
    <row r="163" spans="3:14" s="51" customFormat="1" x14ac:dyDescent="0.2"/>
    <row r="164" spans="3:14" s="51" customFormat="1" x14ac:dyDescent="0.2"/>
    <row r="165" spans="3:14" s="51" customFormat="1" x14ac:dyDescent="0.2"/>
    <row r="166" spans="3:14" s="51" customFormat="1" x14ac:dyDescent="0.2"/>
    <row r="167" spans="3:14" s="51" customFormat="1" x14ac:dyDescent="0.2"/>
    <row r="168" spans="3:14" s="51" customFormat="1" x14ac:dyDescent="0.2"/>
    <row r="169" spans="3:14" s="51" customFormat="1" x14ac:dyDescent="0.2"/>
    <row r="170" spans="3:14" s="51" customFormat="1" x14ac:dyDescent="0.2"/>
    <row r="171" spans="3:14" s="51" customFormat="1" ht="15" customHeight="1" x14ac:dyDescent="0.2"/>
    <row r="172" spans="3:14" s="51" customFormat="1" ht="15" customHeight="1" x14ac:dyDescent="0.2"/>
    <row r="173" spans="3:14" s="51" customFormat="1" ht="15" customHeight="1" x14ac:dyDescent="0.2"/>
    <row r="174" spans="3:14" s="51" customFormat="1" ht="15" hidden="1" customHeight="1" x14ac:dyDescent="0.2"/>
    <row r="175" spans="3:14" s="51" customFormat="1" ht="15" hidden="1" customHeight="1" x14ac:dyDescent="0.2">
      <c r="E175" s="8" t="s">
        <v>36</v>
      </c>
      <c r="F175" s="119" t="s">
        <v>61</v>
      </c>
      <c r="I175" s="9" t="s">
        <v>46</v>
      </c>
      <c r="J175" s="9"/>
      <c r="K175" s="10" t="s">
        <v>49</v>
      </c>
    </row>
    <row r="176" spans="3:14" s="51" customFormat="1" ht="15" hidden="1" customHeight="1" x14ac:dyDescent="0.2">
      <c r="C176" s="11" t="s">
        <v>44</v>
      </c>
      <c r="D176" s="22"/>
      <c r="F176" s="120" t="s">
        <v>59</v>
      </c>
      <c r="G176" s="13" t="s">
        <v>45</v>
      </c>
      <c r="H176" s="22"/>
      <c r="L176" s="203" t="s">
        <v>54</v>
      </c>
      <c r="M176" s="204"/>
      <c r="N176" s="51" t="s">
        <v>69</v>
      </c>
    </row>
    <row r="177" spans="3:14" s="51" customFormat="1" ht="15" hidden="1" customHeight="1" x14ac:dyDescent="0.2">
      <c r="C177" s="20" t="s">
        <v>107</v>
      </c>
      <c r="D177" s="167"/>
      <c r="F177" s="120"/>
      <c r="G177" s="19" t="s">
        <v>107</v>
      </c>
      <c r="H177" s="22"/>
      <c r="L177" s="138"/>
      <c r="M177" s="138"/>
    </row>
    <row r="178" spans="3:14" s="51" customFormat="1" ht="15" hidden="1" customHeight="1" x14ac:dyDescent="0.25">
      <c r="C178" s="14" t="s">
        <v>6</v>
      </c>
      <c r="D178" s="14"/>
      <c r="E178" s="114">
        <v>2001</v>
      </c>
      <c r="F178" s="115" t="s">
        <v>5</v>
      </c>
      <c r="G178" s="19" t="s">
        <v>32</v>
      </c>
      <c r="H178" s="19"/>
      <c r="I178" s="115" t="s">
        <v>2</v>
      </c>
      <c r="J178" s="115"/>
      <c r="K178" s="121" t="s">
        <v>47</v>
      </c>
      <c r="L178" s="51">
        <v>2007</v>
      </c>
      <c r="M178" s="51">
        <v>2009</v>
      </c>
      <c r="N178" s="51" t="s">
        <v>70</v>
      </c>
    </row>
    <row r="179" spans="3:14" s="51" customFormat="1" ht="15" hidden="1" customHeight="1" x14ac:dyDescent="0.25">
      <c r="C179" s="14" t="s">
        <v>7</v>
      </c>
      <c r="D179" s="14"/>
      <c r="E179" s="114">
        <v>2002</v>
      </c>
      <c r="F179" s="115" t="s">
        <v>5</v>
      </c>
      <c r="G179" s="19" t="s">
        <v>33</v>
      </c>
      <c r="H179" s="19"/>
      <c r="I179" s="115" t="s">
        <v>3</v>
      </c>
      <c r="J179" s="115"/>
      <c r="K179" s="121" t="s">
        <v>48</v>
      </c>
      <c r="L179" s="51">
        <v>2005</v>
      </c>
      <c r="M179" s="51">
        <v>2006</v>
      </c>
      <c r="N179" s="51" t="s">
        <v>113</v>
      </c>
    </row>
    <row r="180" spans="3:14" s="51" customFormat="1" ht="15" hidden="1" customHeight="1" x14ac:dyDescent="0.25">
      <c r="C180" s="14" t="s">
        <v>8</v>
      </c>
      <c r="D180" s="14"/>
      <c r="E180" s="114">
        <v>2003</v>
      </c>
      <c r="F180" s="115" t="s">
        <v>5</v>
      </c>
      <c r="G180" s="19" t="s">
        <v>31</v>
      </c>
      <c r="H180" s="19"/>
      <c r="I180" s="115" t="s">
        <v>4</v>
      </c>
      <c r="J180" s="122"/>
      <c r="L180" s="51">
        <v>2003</v>
      </c>
      <c r="M180" s="51">
        <v>2004</v>
      </c>
      <c r="N180" s="51" t="s">
        <v>109</v>
      </c>
    </row>
    <row r="181" spans="3:14" s="51" customFormat="1" ht="15" hidden="1" customHeight="1" x14ac:dyDescent="0.25">
      <c r="C181" s="14" t="s">
        <v>9</v>
      </c>
      <c r="D181" s="14"/>
      <c r="E181" s="114">
        <v>2004</v>
      </c>
      <c r="F181" s="115" t="s">
        <v>4</v>
      </c>
      <c r="G181" s="19" t="s">
        <v>34</v>
      </c>
      <c r="H181" s="19"/>
      <c r="I181" s="115" t="s">
        <v>5</v>
      </c>
      <c r="J181" s="122"/>
      <c r="L181" s="51">
        <v>2000</v>
      </c>
      <c r="M181" s="51">
        <v>2001</v>
      </c>
      <c r="N181" s="51" t="s">
        <v>112</v>
      </c>
    </row>
    <row r="182" spans="3:14" s="51" customFormat="1" ht="15" hidden="1" customHeight="1" x14ac:dyDescent="0.25">
      <c r="C182" s="14" t="s">
        <v>10</v>
      </c>
      <c r="D182" s="14"/>
      <c r="E182" s="114">
        <v>2005</v>
      </c>
      <c r="F182" s="115" t="s">
        <v>4</v>
      </c>
      <c r="G182" s="19" t="s">
        <v>35</v>
      </c>
      <c r="H182" s="123"/>
      <c r="L182" s="51">
        <v>2002</v>
      </c>
    </row>
    <row r="183" spans="3:14" s="51" customFormat="1" ht="15" hidden="1" customHeight="1" x14ac:dyDescent="0.25">
      <c r="C183" s="14" t="s">
        <v>11</v>
      </c>
      <c r="D183" s="14"/>
      <c r="E183" s="114">
        <v>2006</v>
      </c>
      <c r="F183" s="115" t="s">
        <v>3</v>
      </c>
      <c r="G183" s="19"/>
    </row>
    <row r="184" spans="3:14" s="51" customFormat="1" ht="15" hidden="1" customHeight="1" x14ac:dyDescent="0.25">
      <c r="C184" s="14" t="s">
        <v>12</v>
      </c>
      <c r="D184" s="14"/>
      <c r="E184" s="114">
        <v>2007</v>
      </c>
      <c r="F184" s="115" t="s">
        <v>3</v>
      </c>
      <c r="G184" s="19" t="s">
        <v>108</v>
      </c>
    </row>
    <row r="185" spans="3:14" s="51" customFormat="1" ht="15" hidden="1" customHeight="1" x14ac:dyDescent="0.25">
      <c r="C185" s="14" t="s">
        <v>18</v>
      </c>
      <c r="D185" s="14"/>
      <c r="E185" s="114">
        <v>2008</v>
      </c>
      <c r="F185" s="115" t="s">
        <v>2</v>
      </c>
    </row>
    <row r="186" spans="3:14" s="51" customFormat="1" ht="15" hidden="1" customHeight="1" x14ac:dyDescent="0.25">
      <c r="C186" s="14" t="s">
        <v>17</v>
      </c>
      <c r="D186" s="14"/>
      <c r="E186" s="114">
        <v>2009</v>
      </c>
      <c r="F186" s="115" t="s">
        <v>2</v>
      </c>
    </row>
    <row r="187" spans="3:14" s="51" customFormat="1" ht="15" hidden="1" customHeight="1" x14ac:dyDescent="0.25">
      <c r="C187" s="14" t="s">
        <v>16</v>
      </c>
      <c r="D187" s="14"/>
      <c r="E187" s="114">
        <v>2010</v>
      </c>
      <c r="F187" s="115" t="s">
        <v>2</v>
      </c>
    </row>
    <row r="188" spans="3:14" s="51" customFormat="1" ht="15" customHeight="1" x14ac:dyDescent="0.25">
      <c r="C188" s="14" t="s">
        <v>13</v>
      </c>
      <c r="D188" s="168"/>
    </row>
    <row r="189" spans="3:14" s="51" customFormat="1" ht="15.75" customHeight="1" x14ac:dyDescent="0.25">
      <c r="C189" s="14" t="s">
        <v>15</v>
      </c>
      <c r="D189" s="168"/>
    </row>
    <row r="190" spans="3:14" s="51" customFormat="1" ht="15.75" x14ac:dyDescent="0.25">
      <c r="C190" s="14" t="s">
        <v>14</v>
      </c>
      <c r="D190" s="168"/>
    </row>
    <row r="191" spans="3:14" s="51" customFormat="1" ht="15.75" x14ac:dyDescent="0.2">
      <c r="C191" s="20" t="s">
        <v>19</v>
      </c>
      <c r="D191" s="167"/>
    </row>
    <row r="192" spans="3:14" s="51" customFormat="1" ht="15.75" x14ac:dyDescent="0.2">
      <c r="C192" s="20" t="s">
        <v>20</v>
      </c>
      <c r="D192" s="167"/>
    </row>
    <row r="193" spans="2:21" s="51" customFormat="1" ht="15.75" x14ac:dyDescent="0.2">
      <c r="C193" s="20" t="s">
        <v>21</v>
      </c>
      <c r="D193" s="167"/>
    </row>
    <row r="194" spans="2:21" s="51" customFormat="1" ht="15.75" x14ac:dyDescent="0.2">
      <c r="C194" s="20" t="s">
        <v>22</v>
      </c>
      <c r="D194" s="167"/>
    </row>
    <row r="195" spans="2:21" s="51" customFormat="1" ht="15.75" x14ac:dyDescent="0.2">
      <c r="C195" s="20" t="s">
        <v>28</v>
      </c>
      <c r="D195" s="167"/>
    </row>
    <row r="196" spans="2:21" s="51" customFormat="1" ht="15.75" x14ac:dyDescent="0.2">
      <c r="C196" s="20" t="s">
        <v>23</v>
      </c>
      <c r="D196" s="167"/>
    </row>
    <row r="197" spans="2:21" s="51" customFormat="1" ht="15.75" x14ac:dyDescent="0.2">
      <c r="C197" s="20" t="s">
        <v>24</v>
      </c>
      <c r="D197" s="167"/>
    </row>
    <row r="198" spans="2:21" s="51" customFormat="1" ht="15.75" x14ac:dyDescent="0.25">
      <c r="C198" s="14" t="s">
        <v>25</v>
      </c>
      <c r="D198" s="168"/>
    </row>
    <row r="199" spans="2:21" s="51" customFormat="1" ht="15.75" x14ac:dyDescent="0.25">
      <c r="C199" s="14" t="s">
        <v>26</v>
      </c>
      <c r="D199" s="168"/>
    </row>
    <row r="200" spans="2:21" s="51" customFormat="1" ht="15.75" x14ac:dyDescent="0.25">
      <c r="C200" s="14" t="s">
        <v>27</v>
      </c>
      <c r="D200" s="168"/>
    </row>
    <row r="201" spans="2:21" s="51" customFormat="1" ht="15.75" x14ac:dyDescent="0.2">
      <c r="C201" s="20" t="s">
        <v>29</v>
      </c>
      <c r="D201" s="167"/>
    </row>
    <row r="202" spans="2:21" s="51" customFormat="1" ht="15.75" x14ac:dyDescent="0.2">
      <c r="C202" s="20"/>
      <c r="D202" s="167"/>
    </row>
    <row r="203" spans="2:21" s="51" customFormat="1" x14ac:dyDescent="0.2">
      <c r="C203" s="22" t="s">
        <v>108</v>
      </c>
      <c r="D203" s="22"/>
    </row>
    <row r="204" spans="2:21" s="51" customFormat="1" x14ac:dyDescent="0.2"/>
    <row r="205" spans="2:21" s="51" customFormat="1" x14ac:dyDescent="0.2"/>
    <row r="206" spans="2:21" s="51" customFormat="1" x14ac:dyDescent="0.2">
      <c r="E206" s="2"/>
      <c r="F206" s="2"/>
    </row>
    <row r="207" spans="2:21" x14ac:dyDescent="0.2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</row>
    <row r="208" spans="2:21" x14ac:dyDescent="0.2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</row>
    <row r="209" spans="2:21" x14ac:dyDescent="0.2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</row>
    <row r="210" spans="2:21" x14ac:dyDescent="0.2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</row>
    <row r="211" spans="2:21" x14ac:dyDescent="0.2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</row>
    <row r="212" spans="2:21" x14ac:dyDescent="0.2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</row>
    <row r="213" spans="2:21" x14ac:dyDescent="0.2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</row>
    <row r="214" spans="2:21" x14ac:dyDescent="0.2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</row>
    <row r="215" spans="2:21" x14ac:dyDescent="0.2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</row>
    <row r="216" spans="2:21" x14ac:dyDescent="0.2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</row>
    <row r="217" spans="2:21" x14ac:dyDescent="0.2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</row>
    <row r="218" spans="2:21" x14ac:dyDescent="0.2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</row>
    <row r="219" spans="2:21" x14ac:dyDescent="0.2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</row>
    <row r="220" spans="2:21" x14ac:dyDescent="0.2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</row>
    <row r="221" spans="2:21" x14ac:dyDescent="0.2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</row>
    <row r="222" spans="2:21" x14ac:dyDescent="0.2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</row>
    <row r="223" spans="2:21" x14ac:dyDescent="0.2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</row>
    <row r="224" spans="2:21" x14ac:dyDescent="0.2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</row>
    <row r="225" spans="2:21" x14ac:dyDescent="0.2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</row>
    <row r="226" spans="2:21" x14ac:dyDescent="0.2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</row>
    <row r="227" spans="2:21" x14ac:dyDescent="0.2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</row>
    <row r="228" spans="2:21" x14ac:dyDescent="0.2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</row>
    <row r="229" spans="2:21" x14ac:dyDescent="0.2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</row>
    <row r="230" spans="2:21" x14ac:dyDescent="0.2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</row>
    <row r="231" spans="2:21" x14ac:dyDescent="0.2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</row>
    <row r="232" spans="2:21" x14ac:dyDescent="0.2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</row>
    <row r="233" spans="2:21" x14ac:dyDescent="0.2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</row>
    <row r="234" spans="2:21" x14ac:dyDescent="0.2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</row>
    <row r="235" spans="2:21" x14ac:dyDescent="0.2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</row>
    <row r="236" spans="2:21" x14ac:dyDescent="0.2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</row>
    <row r="237" spans="2:21" x14ac:dyDescent="0.2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</row>
    <row r="238" spans="2:21" x14ac:dyDescent="0.2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</row>
    <row r="239" spans="2:21" x14ac:dyDescent="0.2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</row>
    <row r="240" spans="2:21" x14ac:dyDescent="0.2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</row>
    <row r="241" spans="2:21" x14ac:dyDescent="0.2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</row>
    <row r="242" spans="2:21" x14ac:dyDescent="0.2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</row>
    <row r="243" spans="2:21" x14ac:dyDescent="0.2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</row>
    <row r="244" spans="2:21" x14ac:dyDescent="0.2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</row>
    <row r="245" spans="2:21" x14ac:dyDescent="0.2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</row>
    <row r="246" spans="2:21" x14ac:dyDescent="0.2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</row>
    <row r="247" spans="2:21" x14ac:dyDescent="0.2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</row>
    <row r="248" spans="2:21" x14ac:dyDescent="0.2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</row>
    <row r="249" spans="2:21" x14ac:dyDescent="0.2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</row>
    <row r="250" spans="2:21" x14ac:dyDescent="0.2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</row>
    <row r="251" spans="2:21" x14ac:dyDescent="0.2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</row>
    <row r="252" spans="2:21" x14ac:dyDescent="0.2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</row>
    <row r="253" spans="2:21" x14ac:dyDescent="0.2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</row>
    <row r="254" spans="2:21" x14ac:dyDescent="0.2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</row>
    <row r="255" spans="2:21" x14ac:dyDescent="0.2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</row>
    <row r="256" spans="2:21" x14ac:dyDescent="0.2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</row>
    <row r="257" spans="2:21" x14ac:dyDescent="0.2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</row>
    <row r="258" spans="2:21" x14ac:dyDescent="0.2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</row>
    <row r="259" spans="2:21" x14ac:dyDescent="0.2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</row>
    <row r="260" spans="2:21" x14ac:dyDescent="0.2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</row>
    <row r="261" spans="2:21" x14ac:dyDescent="0.2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</row>
    <row r="262" spans="2:21" x14ac:dyDescent="0.2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</row>
    <row r="263" spans="2:21" x14ac:dyDescent="0.2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</row>
    <row r="264" spans="2:21" x14ac:dyDescent="0.2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</row>
    <row r="265" spans="2:21" x14ac:dyDescent="0.2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</row>
    <row r="266" spans="2:21" x14ac:dyDescent="0.2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</row>
    <row r="267" spans="2:21" x14ac:dyDescent="0.2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</row>
    <row r="268" spans="2:21" x14ac:dyDescent="0.2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</row>
    <row r="269" spans="2:21" x14ac:dyDescent="0.2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</row>
    <row r="270" spans="2:21" x14ac:dyDescent="0.2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</row>
    <row r="271" spans="2:21" x14ac:dyDescent="0.2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</row>
    <row r="272" spans="2:21" x14ac:dyDescent="0.2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</row>
    <row r="273" spans="2:21" x14ac:dyDescent="0.2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</row>
    <row r="274" spans="2:21" x14ac:dyDescent="0.2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</row>
    <row r="275" spans="2:21" x14ac:dyDescent="0.2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</row>
    <row r="276" spans="2:21" x14ac:dyDescent="0.2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</row>
    <row r="277" spans="2:21" x14ac:dyDescent="0.2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</row>
    <row r="278" spans="2:21" x14ac:dyDescent="0.2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</row>
    <row r="279" spans="2:21" x14ac:dyDescent="0.2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</row>
    <row r="280" spans="2:21" x14ac:dyDescent="0.2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</row>
    <row r="281" spans="2:21" x14ac:dyDescent="0.2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</row>
    <row r="282" spans="2:21" x14ac:dyDescent="0.2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</row>
    <row r="283" spans="2:21" x14ac:dyDescent="0.2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</row>
    <row r="284" spans="2:21" x14ac:dyDescent="0.2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</row>
    <row r="285" spans="2:21" x14ac:dyDescent="0.2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</row>
    <row r="286" spans="2:21" x14ac:dyDescent="0.2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</row>
    <row r="287" spans="2:21" x14ac:dyDescent="0.2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</row>
    <row r="288" spans="2:21" x14ac:dyDescent="0.2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</row>
    <row r="289" spans="2:21" x14ac:dyDescent="0.2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</row>
    <row r="290" spans="2:21" x14ac:dyDescent="0.2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</row>
    <row r="291" spans="2:21" x14ac:dyDescent="0.2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</row>
    <row r="292" spans="2:21" x14ac:dyDescent="0.2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</row>
    <row r="293" spans="2:21" x14ac:dyDescent="0.2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</row>
    <row r="294" spans="2:21" x14ac:dyDescent="0.2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</row>
    <row r="295" spans="2:21" x14ac:dyDescent="0.2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</row>
    <row r="296" spans="2:21" x14ac:dyDescent="0.2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</row>
    <row r="297" spans="2:21" x14ac:dyDescent="0.2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</row>
    <row r="298" spans="2:21" x14ac:dyDescent="0.2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</row>
    <row r="299" spans="2:21" x14ac:dyDescent="0.2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</row>
    <row r="300" spans="2:21" x14ac:dyDescent="0.2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</row>
    <row r="301" spans="2:21" x14ac:dyDescent="0.2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</row>
    <row r="302" spans="2:21" x14ac:dyDescent="0.2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</row>
    <row r="303" spans="2:21" x14ac:dyDescent="0.2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</row>
    <row r="304" spans="2:21" x14ac:dyDescent="0.2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</row>
    <row r="305" spans="2:21" x14ac:dyDescent="0.2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</row>
    <row r="306" spans="2:21" x14ac:dyDescent="0.2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</row>
    <row r="307" spans="2:21" x14ac:dyDescent="0.2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</row>
    <row r="308" spans="2:21" x14ac:dyDescent="0.2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</row>
    <row r="309" spans="2:21" x14ac:dyDescent="0.2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</row>
    <row r="310" spans="2:21" x14ac:dyDescent="0.2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</row>
    <row r="311" spans="2:21" x14ac:dyDescent="0.2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</row>
    <row r="312" spans="2:21" x14ac:dyDescent="0.2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</row>
    <row r="313" spans="2:21" x14ac:dyDescent="0.2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</row>
    <row r="314" spans="2:21" x14ac:dyDescent="0.2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</row>
    <row r="315" spans="2:21" x14ac:dyDescent="0.2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</row>
    <row r="316" spans="2:21" x14ac:dyDescent="0.2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</row>
    <row r="317" spans="2:21" x14ac:dyDescent="0.2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</row>
    <row r="318" spans="2:21" x14ac:dyDescent="0.2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</row>
    <row r="319" spans="2:21" x14ac:dyDescent="0.2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</row>
    <row r="320" spans="2:21" x14ac:dyDescent="0.2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</row>
    <row r="321" spans="2:21" x14ac:dyDescent="0.2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</row>
    <row r="322" spans="2:21" x14ac:dyDescent="0.2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</row>
    <row r="323" spans="2:21" x14ac:dyDescent="0.2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</row>
    <row r="324" spans="2:21" x14ac:dyDescent="0.2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</row>
    <row r="325" spans="2:21" x14ac:dyDescent="0.2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</row>
    <row r="326" spans="2:21" x14ac:dyDescent="0.2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</row>
    <row r="327" spans="2:21" x14ac:dyDescent="0.2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</row>
    <row r="328" spans="2:21" x14ac:dyDescent="0.2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</row>
    <row r="329" spans="2:21" x14ac:dyDescent="0.2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</row>
    <row r="330" spans="2:21" x14ac:dyDescent="0.2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</row>
    <row r="331" spans="2:21" x14ac:dyDescent="0.2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</row>
    <row r="332" spans="2:21" x14ac:dyDescent="0.2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</row>
    <row r="333" spans="2:21" x14ac:dyDescent="0.2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</row>
    <row r="334" spans="2:21" x14ac:dyDescent="0.2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</row>
    <row r="335" spans="2:21" x14ac:dyDescent="0.2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</row>
    <row r="336" spans="2:21" x14ac:dyDescent="0.2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</row>
    <row r="337" spans="2:21" x14ac:dyDescent="0.2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</row>
    <row r="338" spans="2:21" x14ac:dyDescent="0.2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</row>
    <row r="339" spans="2:21" x14ac:dyDescent="0.2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</row>
    <row r="340" spans="2:21" x14ac:dyDescent="0.2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</row>
    <row r="341" spans="2:21" x14ac:dyDescent="0.2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</row>
    <row r="342" spans="2:21" x14ac:dyDescent="0.2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</row>
    <row r="343" spans="2:21" x14ac:dyDescent="0.2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</row>
    <row r="344" spans="2:21" x14ac:dyDescent="0.2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</row>
    <row r="345" spans="2:21" x14ac:dyDescent="0.2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</row>
    <row r="346" spans="2:21" x14ac:dyDescent="0.2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</row>
  </sheetData>
  <mergeCells count="40">
    <mergeCell ref="C7:G7"/>
    <mergeCell ref="O9:P9"/>
    <mergeCell ref="O10:P10"/>
    <mergeCell ref="G5:P5"/>
    <mergeCell ref="B1:P1"/>
    <mergeCell ref="B2:P2"/>
    <mergeCell ref="B3:P3"/>
    <mergeCell ref="A4:Q4"/>
    <mergeCell ref="E8:F8"/>
    <mergeCell ref="E9:F9"/>
    <mergeCell ref="C78:C79"/>
    <mergeCell ref="C82:C83"/>
    <mergeCell ref="E73:I74"/>
    <mergeCell ref="C80:C81"/>
    <mergeCell ref="L17:P17"/>
    <mergeCell ref="G69:I69"/>
    <mergeCell ref="C76:C77"/>
    <mergeCell ref="B56:E56"/>
    <mergeCell ref="G70:I71"/>
    <mergeCell ref="Q103:Q104"/>
    <mergeCell ref="L176:M176"/>
    <mergeCell ref="K7:P7"/>
    <mergeCell ref="P14:Q15"/>
    <mergeCell ref="Q101:Q102"/>
    <mergeCell ref="L67:L69"/>
    <mergeCell ref="M67:P69"/>
    <mergeCell ref="Q67:S69"/>
    <mergeCell ref="O8:P8"/>
    <mergeCell ref="K70:K71"/>
    <mergeCell ref="K74:Q84"/>
    <mergeCell ref="O12:P12"/>
    <mergeCell ref="C11:E11"/>
    <mergeCell ref="C59:P63"/>
    <mergeCell ref="C64:P66"/>
    <mergeCell ref="M71:P71"/>
    <mergeCell ref="M70:P70"/>
    <mergeCell ref="E67:K67"/>
    <mergeCell ref="E68:K68"/>
    <mergeCell ref="O11:P11"/>
    <mergeCell ref="O13:P13"/>
  </mergeCells>
  <conditionalFormatting sqref="C8:D8">
    <cfRule type="cellIs" dxfId="7" priority="3" stopIfTrue="1" operator="equal">
      <formula>$G$176</formula>
    </cfRule>
  </conditionalFormatting>
  <conditionalFormatting sqref="C11:E12">
    <cfRule type="cellIs" dxfId="6" priority="4" stopIfTrue="1" operator="equal">
      <formula>$C$176</formula>
    </cfRule>
  </conditionalFormatting>
  <conditionalFormatting sqref="G22:H35 H21:H36 G37:H55 G19:G21">
    <cfRule type="cellIs" dxfId="5" priority="5" stopIfTrue="1" operator="equal">
      <formula>#N/A</formula>
    </cfRule>
  </conditionalFormatting>
  <conditionalFormatting sqref="G36">
    <cfRule type="cellIs" dxfId="4" priority="2" stopIfTrue="1" operator="equal">
      <formula>#N/A</formula>
    </cfRule>
  </conditionalFormatting>
  <conditionalFormatting sqref="H20">
    <cfRule type="cellIs" dxfId="3" priority="1" stopIfTrue="1" operator="equal">
      <formula>#N/A</formula>
    </cfRule>
  </conditionalFormatting>
  <dataValidations count="9">
    <dataValidation type="list" allowBlank="1" showInputMessage="1" showErrorMessage="1" sqref="C11:E12">
      <formula1>$C$176:$C$201</formula1>
    </dataValidation>
    <dataValidation type="list" allowBlank="1" showInputMessage="1" showErrorMessage="1" sqref="C8:D8">
      <formula1>$G$176:$G$182</formula1>
    </dataValidation>
    <dataValidation type="list" allowBlank="1" showInputMessage="1" showErrorMessage="1" promptTitle="Atenção" prompt="Selecione o Génro do/a Aluno/a" sqref="I20:I55">
      <formula1>$K$178:$K$179</formula1>
    </dataValidation>
    <dataValidation type="list" allowBlank="1" showInputMessage="1" showErrorMessage="1" promptTitle="Atenção" prompt="Selecione uma das estafestas que o/a Aluno/a participa." sqref="P19">
      <formula1>#REF!</formula1>
    </dataValidation>
    <dataValidation type="list" allowBlank="1" showInputMessage="1" showErrorMessage="1" sqref="I19">
      <formula1>$K$176:$K$179</formula1>
    </dataValidation>
    <dataValidation type="list" allowBlank="1" showInputMessage="1" showErrorMessage="1" sqref="O9:O13 P13 P9:P11">
      <formula1>$F$175</formula1>
    </dataValidation>
    <dataValidation type="list" allowBlank="1" showInputMessage="1" showErrorMessage="1" promptTitle="Atenção" prompt="Selecione a atividade por qual o Profesor é responsável" sqref="N9:N13">
      <formula1>$N$176:$N$179</formula1>
    </dataValidation>
    <dataValidation type="list" allowBlank="1" showInputMessage="1" showErrorMessage="1" promptTitle="Atenção" prompt="Selecione o Ano de Nascimento do/a Aluno/a" sqref="F19">
      <formula1>$E$176:$E$186</formula1>
    </dataValidation>
    <dataValidation type="list" allowBlank="1" showInputMessage="1" showErrorMessage="1" promptTitle="Atenção" prompt="Selecione o Ano de Nascimento do/a Aluno/a" sqref="F20:F55">
      <formula1>$E$178:$E$187</formula1>
    </dataValidation>
  </dataValidations>
  <printOptions horizontalCentered="1" verticalCentered="1"/>
  <pageMargins left="0.15748031496062992" right="0.15748031496062992" top="0.15748031496062992" bottom="0.15748031496062992" header="0" footer="0"/>
  <pageSetup paperSize="8" scale="34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>
    <tabColor rgb="FFFFC000"/>
    <pageSetUpPr fitToPage="1"/>
  </sheetPr>
  <dimension ref="A1:P198"/>
  <sheetViews>
    <sheetView view="pageBreakPreview" topLeftCell="I1" zoomScaleNormal="100" zoomScaleSheetLayoutView="100" workbookViewId="0">
      <selection activeCell="C223" sqref="C223"/>
    </sheetView>
  </sheetViews>
  <sheetFormatPr defaultRowHeight="12.75" x14ac:dyDescent="0.2"/>
  <cols>
    <col min="1" max="1" width="4.28515625" style="2" customWidth="1"/>
    <col min="2" max="2" width="9.140625" style="2"/>
    <col min="3" max="3" width="42" style="2" customWidth="1"/>
    <col min="4" max="5" width="18.140625" style="2" customWidth="1"/>
    <col min="6" max="6" width="18.28515625" style="2" customWidth="1"/>
    <col min="7" max="8" width="12.28515625" style="2" customWidth="1"/>
    <col min="9" max="9" width="47.140625" style="2" customWidth="1"/>
    <col min="10" max="10" width="27.42578125" style="2" customWidth="1"/>
    <col min="11" max="14" width="17.7109375" style="2" customWidth="1"/>
    <col min="15" max="15" width="26" style="2" customWidth="1"/>
    <col min="16" max="16" width="11.7109375" style="2" bestFit="1" customWidth="1"/>
    <col min="17" max="16384" width="9.140625" style="2"/>
  </cols>
  <sheetData>
    <row r="1" spans="1:15" ht="24.75" x14ac:dyDescent="0.2"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24.75" x14ac:dyDescent="0.2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1:15" ht="18.75" customHeight="1" thickBot="1" x14ac:dyDescent="0.25"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</row>
    <row r="4" spans="1:15" s="117" customFormat="1" ht="25.5" customHeight="1" thickBot="1" x14ac:dyDescent="0.3">
      <c r="A4" s="259" t="s">
        <v>93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23.25" customHeight="1" x14ac:dyDescent="0.2">
      <c r="A5" s="258" t="s">
        <v>96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</row>
    <row r="6" spans="1:15" ht="27" customHeight="1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7" customHeight="1" thickTop="1" thickBot="1" x14ac:dyDescent="0.25">
      <c r="A7" s="1"/>
      <c r="B7" s="1"/>
      <c r="C7" s="253" t="s">
        <v>65</v>
      </c>
      <c r="D7" s="253"/>
      <c r="E7" s="253"/>
      <c r="F7" s="253"/>
      <c r="G7" s="253"/>
      <c r="H7" s="136"/>
      <c r="I7" s="64" t="s">
        <v>37</v>
      </c>
      <c r="J7" s="66"/>
      <c r="K7" s="66"/>
      <c r="L7" s="64" t="s">
        <v>30</v>
      </c>
      <c r="M7" s="66"/>
      <c r="N7" s="66"/>
      <c r="O7" s="66"/>
    </row>
    <row r="8" spans="1:15" ht="27" customHeight="1" thickTop="1" thickBot="1" x14ac:dyDescent="0.25">
      <c r="B8" s="1"/>
      <c r="C8" s="89" t="s">
        <v>60</v>
      </c>
      <c r="D8" s="254" t="s">
        <v>38</v>
      </c>
      <c r="E8" s="254"/>
      <c r="F8" s="254" t="s">
        <v>58</v>
      </c>
      <c r="G8" s="254"/>
      <c r="H8" s="137"/>
      <c r="M8" s="5"/>
      <c r="N8" s="5"/>
    </row>
    <row r="9" spans="1:15" ht="24.75" customHeight="1" thickTop="1" thickBot="1" x14ac:dyDescent="0.25">
      <c r="C9" s="37"/>
      <c r="D9" s="262"/>
      <c r="E9" s="263"/>
      <c r="F9" s="264"/>
      <c r="G9" s="265"/>
      <c r="H9" s="53"/>
      <c r="O9" s="22"/>
    </row>
    <row r="10" spans="1:15" ht="13.5" thickTop="1" x14ac:dyDescent="0.2">
      <c r="K10" s="33"/>
      <c r="L10" s="33"/>
    </row>
    <row r="11" spans="1:15" x14ac:dyDescent="0.2">
      <c r="B11" s="3"/>
      <c r="C11" s="5"/>
      <c r="D11" s="5"/>
      <c r="E11" s="5"/>
      <c r="K11" s="3"/>
    </row>
    <row r="12" spans="1:15" s="65" customFormat="1" ht="24.95" customHeight="1" thickBot="1" x14ac:dyDescent="0.25">
      <c r="C12" s="90" t="s">
        <v>127</v>
      </c>
      <c r="K12" s="255" t="s">
        <v>39</v>
      </c>
      <c r="L12" s="256"/>
      <c r="M12" s="256"/>
      <c r="N12" s="256"/>
      <c r="O12" s="257"/>
    </row>
    <row r="13" spans="1:15" ht="37.5" customHeight="1" thickTop="1" thickBot="1" x14ac:dyDescent="0.25">
      <c r="B13" s="67" t="s">
        <v>78</v>
      </c>
      <c r="C13" s="87" t="s">
        <v>63</v>
      </c>
      <c r="D13" s="87" t="s">
        <v>41</v>
      </c>
      <c r="E13" s="87" t="s">
        <v>36</v>
      </c>
      <c r="F13" s="87" t="s">
        <v>0</v>
      </c>
      <c r="G13" s="87" t="s">
        <v>1</v>
      </c>
      <c r="H13" s="87" t="s">
        <v>105</v>
      </c>
      <c r="I13" s="87" t="s">
        <v>38</v>
      </c>
      <c r="J13" s="87" t="s">
        <v>30</v>
      </c>
      <c r="K13" s="87" t="s">
        <v>88</v>
      </c>
      <c r="L13" s="87" t="s">
        <v>89</v>
      </c>
      <c r="M13" s="87" t="s">
        <v>90</v>
      </c>
      <c r="N13" s="87" t="s">
        <v>106</v>
      </c>
      <c r="O13" s="87" t="s">
        <v>140</v>
      </c>
    </row>
    <row r="14" spans="1:15" ht="15" customHeight="1" thickTop="1" thickBot="1" x14ac:dyDescent="0.25">
      <c r="A14" s="80" t="s">
        <v>92</v>
      </c>
      <c r="B14" s="68">
        <v>512</v>
      </c>
      <c r="C14" s="36" t="s">
        <v>43</v>
      </c>
      <c r="D14" s="36">
        <v>11813159</v>
      </c>
      <c r="E14" s="36">
        <v>2001</v>
      </c>
      <c r="F14" s="36" t="str">
        <f>LOOKUP($E14,$D$171:$D$178,$E$171:$E$178)</f>
        <v>JUVENIL</v>
      </c>
      <c r="G14" s="36" t="s">
        <v>48</v>
      </c>
      <c r="H14" s="36"/>
      <c r="I14" s="36" t="s">
        <v>50</v>
      </c>
      <c r="J14" s="36" t="s">
        <v>9</v>
      </c>
      <c r="K14" s="36"/>
      <c r="L14" s="36"/>
      <c r="M14" s="36"/>
      <c r="N14" s="113"/>
      <c r="O14" s="73"/>
    </row>
    <row r="15" spans="1:15" ht="20.100000000000001" customHeight="1" x14ac:dyDescent="0.2">
      <c r="A15" s="41">
        <v>1</v>
      </c>
      <c r="B15" s="71"/>
      <c r="C15" s="43"/>
      <c r="D15" s="43"/>
      <c r="E15" s="39"/>
      <c r="F15" s="39"/>
      <c r="G15" s="43"/>
      <c r="H15" s="43"/>
      <c r="I15" s="43"/>
      <c r="J15" s="43" t="str">
        <f t="shared" ref="J15:J34" si="0">IF(C15="","",$M$7)</f>
        <v/>
      </c>
      <c r="K15" s="43"/>
      <c r="L15" s="43"/>
      <c r="M15" s="43"/>
      <c r="N15" s="74"/>
      <c r="O15" s="74"/>
    </row>
    <row r="16" spans="1:15" ht="20.100000000000001" customHeight="1" x14ac:dyDescent="0.2">
      <c r="A16" s="44">
        <v>2</v>
      </c>
      <c r="B16" s="72"/>
      <c r="C16" s="39"/>
      <c r="D16" s="39"/>
      <c r="E16" s="39"/>
      <c r="F16" s="39"/>
      <c r="G16" s="39"/>
      <c r="H16" s="39"/>
      <c r="I16" s="39"/>
      <c r="J16" s="39" t="str">
        <f t="shared" si="0"/>
        <v/>
      </c>
      <c r="K16" s="39"/>
      <c r="L16" s="39"/>
      <c r="M16" s="39"/>
      <c r="N16" s="75"/>
      <c r="O16" s="75"/>
    </row>
    <row r="17" spans="1:15" ht="20.100000000000001" customHeight="1" x14ac:dyDescent="0.2">
      <c r="A17" s="44">
        <v>3</v>
      </c>
      <c r="B17" s="72"/>
      <c r="C17" s="39"/>
      <c r="D17" s="39"/>
      <c r="E17" s="39"/>
      <c r="F17" s="39"/>
      <c r="G17" s="39"/>
      <c r="H17" s="39"/>
      <c r="I17" s="39"/>
      <c r="J17" s="39" t="str">
        <f t="shared" si="0"/>
        <v/>
      </c>
      <c r="K17" s="39"/>
      <c r="L17" s="39"/>
      <c r="M17" s="39"/>
      <c r="N17" s="75"/>
      <c r="O17" s="75"/>
    </row>
    <row r="18" spans="1:15" ht="20.100000000000001" customHeight="1" x14ac:dyDescent="0.2">
      <c r="A18" s="44">
        <v>4</v>
      </c>
      <c r="B18" s="72"/>
      <c r="C18" s="39"/>
      <c r="D18" s="39"/>
      <c r="E18" s="39"/>
      <c r="F18" s="39"/>
      <c r="G18" s="39"/>
      <c r="H18" s="39"/>
      <c r="I18" s="39"/>
      <c r="J18" s="39" t="str">
        <f t="shared" si="0"/>
        <v/>
      </c>
      <c r="K18" s="39"/>
      <c r="L18" s="39"/>
      <c r="M18" s="39"/>
      <c r="N18" s="75"/>
      <c r="O18" s="75"/>
    </row>
    <row r="19" spans="1:15" ht="20.100000000000001" customHeight="1" x14ac:dyDescent="0.2">
      <c r="A19" s="44">
        <v>5</v>
      </c>
      <c r="B19" s="72"/>
      <c r="C19" s="39"/>
      <c r="D19" s="39"/>
      <c r="E19" s="39"/>
      <c r="F19" s="39"/>
      <c r="G19" s="39"/>
      <c r="H19" s="39"/>
      <c r="I19" s="39"/>
      <c r="J19" s="39" t="str">
        <f t="shared" si="0"/>
        <v/>
      </c>
      <c r="K19" s="39"/>
      <c r="L19" s="39"/>
      <c r="M19" s="39"/>
      <c r="N19" s="75"/>
      <c r="O19" s="75"/>
    </row>
    <row r="20" spans="1:15" ht="20.100000000000001" customHeight="1" x14ac:dyDescent="0.2">
      <c r="A20" s="44">
        <v>6</v>
      </c>
      <c r="B20" s="72"/>
      <c r="C20" s="39"/>
      <c r="D20" s="39"/>
      <c r="E20" s="39"/>
      <c r="F20" s="39"/>
      <c r="G20" s="39"/>
      <c r="H20" s="39"/>
      <c r="I20" s="39"/>
      <c r="J20" s="39" t="str">
        <f t="shared" si="0"/>
        <v/>
      </c>
      <c r="K20" s="39"/>
      <c r="L20" s="39"/>
      <c r="M20" s="39"/>
      <c r="N20" s="75"/>
      <c r="O20" s="75"/>
    </row>
    <row r="21" spans="1:15" ht="20.100000000000001" customHeight="1" x14ac:dyDescent="0.2">
      <c r="A21" s="44">
        <v>7</v>
      </c>
      <c r="B21" s="72"/>
      <c r="C21" s="39"/>
      <c r="D21" s="39"/>
      <c r="E21" s="39"/>
      <c r="F21" s="39"/>
      <c r="G21" s="39"/>
      <c r="H21" s="39"/>
      <c r="I21" s="39"/>
      <c r="J21" s="39" t="str">
        <f t="shared" si="0"/>
        <v/>
      </c>
      <c r="K21" s="39"/>
      <c r="L21" s="39"/>
      <c r="M21" s="39"/>
      <c r="N21" s="75"/>
      <c r="O21" s="75"/>
    </row>
    <row r="22" spans="1:15" ht="20.100000000000001" customHeight="1" x14ac:dyDescent="0.2">
      <c r="A22" s="44">
        <v>8</v>
      </c>
      <c r="B22" s="72"/>
      <c r="C22" s="39"/>
      <c r="D22" s="39"/>
      <c r="E22" s="39"/>
      <c r="F22" s="39"/>
      <c r="G22" s="39"/>
      <c r="H22" s="39"/>
      <c r="I22" s="39"/>
      <c r="J22" s="39" t="str">
        <f t="shared" si="0"/>
        <v/>
      </c>
      <c r="K22" s="39"/>
      <c r="L22" s="39"/>
      <c r="M22" s="39"/>
      <c r="N22" s="75"/>
      <c r="O22" s="75"/>
    </row>
    <row r="23" spans="1:15" ht="20.100000000000001" customHeight="1" x14ac:dyDescent="0.2">
      <c r="A23" s="44">
        <v>9</v>
      </c>
      <c r="B23" s="72"/>
      <c r="C23" s="39"/>
      <c r="D23" s="39"/>
      <c r="E23" s="39"/>
      <c r="F23" s="39"/>
      <c r="G23" s="39"/>
      <c r="H23" s="39"/>
      <c r="I23" s="39"/>
      <c r="J23" s="39" t="str">
        <f t="shared" si="0"/>
        <v/>
      </c>
      <c r="K23" s="39"/>
      <c r="L23" s="39"/>
      <c r="M23" s="39"/>
      <c r="N23" s="75"/>
      <c r="O23" s="75"/>
    </row>
    <row r="24" spans="1:15" ht="20.100000000000001" customHeight="1" x14ac:dyDescent="0.2">
      <c r="A24" s="44">
        <v>10</v>
      </c>
      <c r="B24" s="72"/>
      <c r="C24" s="39"/>
      <c r="D24" s="39"/>
      <c r="E24" s="39"/>
      <c r="F24" s="39"/>
      <c r="G24" s="39"/>
      <c r="H24" s="39"/>
      <c r="I24" s="39"/>
      <c r="J24" s="39" t="str">
        <f t="shared" si="0"/>
        <v/>
      </c>
      <c r="K24" s="39"/>
      <c r="L24" s="39"/>
      <c r="M24" s="39"/>
      <c r="N24" s="75"/>
      <c r="O24" s="75"/>
    </row>
    <row r="25" spans="1:15" ht="20.100000000000001" customHeight="1" x14ac:dyDescent="0.2">
      <c r="A25" s="44">
        <v>11</v>
      </c>
      <c r="B25" s="72"/>
      <c r="C25" s="39"/>
      <c r="D25" s="39"/>
      <c r="E25" s="39"/>
      <c r="F25" s="39"/>
      <c r="G25" s="39"/>
      <c r="H25" s="39"/>
      <c r="I25" s="39"/>
      <c r="J25" s="39" t="str">
        <f t="shared" si="0"/>
        <v/>
      </c>
      <c r="K25" s="39"/>
      <c r="L25" s="39"/>
      <c r="M25" s="39"/>
      <c r="N25" s="75"/>
      <c r="O25" s="75"/>
    </row>
    <row r="26" spans="1:15" ht="20.100000000000001" customHeight="1" x14ac:dyDescent="0.2">
      <c r="A26" s="44">
        <v>12</v>
      </c>
      <c r="B26" s="72"/>
      <c r="C26" s="39"/>
      <c r="D26" s="39"/>
      <c r="E26" s="39"/>
      <c r="F26" s="39"/>
      <c r="G26" s="39"/>
      <c r="H26" s="39"/>
      <c r="I26" s="39"/>
      <c r="J26" s="39" t="str">
        <f t="shared" si="0"/>
        <v/>
      </c>
      <c r="K26" s="39"/>
      <c r="L26" s="39"/>
      <c r="M26" s="39"/>
      <c r="N26" s="75"/>
      <c r="O26" s="75"/>
    </row>
    <row r="27" spans="1:15" ht="20.100000000000001" customHeight="1" x14ac:dyDescent="0.2">
      <c r="A27" s="44">
        <v>13</v>
      </c>
      <c r="B27" s="72"/>
      <c r="C27" s="39"/>
      <c r="D27" s="39"/>
      <c r="E27" s="39"/>
      <c r="F27" s="39"/>
      <c r="G27" s="39"/>
      <c r="H27" s="39"/>
      <c r="I27" s="39"/>
      <c r="J27" s="39" t="str">
        <f t="shared" si="0"/>
        <v/>
      </c>
      <c r="K27" s="39"/>
      <c r="L27" s="39"/>
      <c r="M27" s="39"/>
      <c r="N27" s="75"/>
      <c r="O27" s="75"/>
    </row>
    <row r="28" spans="1:15" ht="20.100000000000001" customHeight="1" x14ac:dyDescent="0.2">
      <c r="A28" s="44">
        <v>14</v>
      </c>
      <c r="B28" s="72"/>
      <c r="C28" s="39"/>
      <c r="D28" s="39"/>
      <c r="E28" s="39"/>
      <c r="F28" s="39"/>
      <c r="G28" s="39"/>
      <c r="H28" s="39"/>
      <c r="I28" s="39"/>
      <c r="J28" s="39" t="str">
        <f t="shared" si="0"/>
        <v/>
      </c>
      <c r="K28" s="39"/>
      <c r="L28" s="39"/>
      <c r="M28" s="39"/>
      <c r="N28" s="75"/>
      <c r="O28" s="75"/>
    </row>
    <row r="29" spans="1:15" ht="20.100000000000001" customHeight="1" x14ac:dyDescent="0.2">
      <c r="A29" s="44">
        <v>15</v>
      </c>
      <c r="B29" s="72"/>
      <c r="C29" s="39"/>
      <c r="D29" s="39"/>
      <c r="E29" s="39"/>
      <c r="F29" s="39"/>
      <c r="G29" s="39"/>
      <c r="H29" s="39"/>
      <c r="I29" s="39"/>
      <c r="J29" s="39" t="str">
        <f t="shared" si="0"/>
        <v/>
      </c>
      <c r="K29" s="39"/>
      <c r="L29" s="39"/>
      <c r="M29" s="39"/>
      <c r="N29" s="75"/>
      <c r="O29" s="75"/>
    </row>
    <row r="30" spans="1:15" ht="20.100000000000001" customHeight="1" x14ac:dyDescent="0.2">
      <c r="A30" s="44">
        <v>16</v>
      </c>
      <c r="B30" s="72"/>
      <c r="C30" s="39"/>
      <c r="D30" s="39"/>
      <c r="E30" s="39"/>
      <c r="F30" s="39"/>
      <c r="G30" s="39"/>
      <c r="H30" s="39"/>
      <c r="I30" s="39"/>
      <c r="J30" s="39" t="str">
        <f t="shared" si="0"/>
        <v/>
      </c>
      <c r="K30" s="39"/>
      <c r="L30" s="39"/>
      <c r="M30" s="39"/>
      <c r="N30" s="75"/>
      <c r="O30" s="75"/>
    </row>
    <row r="31" spans="1:15" ht="20.100000000000001" customHeight="1" x14ac:dyDescent="0.2">
      <c r="A31" s="44">
        <v>17</v>
      </c>
      <c r="B31" s="72"/>
      <c r="C31" s="39"/>
      <c r="D31" s="39"/>
      <c r="E31" s="39"/>
      <c r="F31" s="39"/>
      <c r="G31" s="39"/>
      <c r="H31" s="39"/>
      <c r="I31" s="39"/>
      <c r="J31" s="39" t="str">
        <f t="shared" si="0"/>
        <v/>
      </c>
      <c r="K31" s="39"/>
      <c r="L31" s="39"/>
      <c r="M31" s="39"/>
      <c r="N31" s="75"/>
      <c r="O31" s="75"/>
    </row>
    <row r="32" spans="1:15" ht="20.100000000000001" customHeight="1" x14ac:dyDescent="0.2">
      <c r="A32" s="44">
        <v>18</v>
      </c>
      <c r="B32" s="72"/>
      <c r="C32" s="39"/>
      <c r="D32" s="39"/>
      <c r="E32" s="39"/>
      <c r="F32" s="39"/>
      <c r="G32" s="39"/>
      <c r="H32" s="39"/>
      <c r="I32" s="39"/>
      <c r="J32" s="39" t="str">
        <f t="shared" si="0"/>
        <v/>
      </c>
      <c r="K32" s="39"/>
      <c r="L32" s="39"/>
      <c r="M32" s="39"/>
      <c r="N32" s="75"/>
      <c r="O32" s="75"/>
    </row>
    <row r="33" spans="1:15" ht="20.100000000000001" customHeight="1" x14ac:dyDescent="0.2">
      <c r="A33" s="44">
        <v>19</v>
      </c>
      <c r="B33" s="72"/>
      <c r="C33" s="39"/>
      <c r="D33" s="39"/>
      <c r="E33" s="39"/>
      <c r="F33" s="39"/>
      <c r="G33" s="39"/>
      <c r="H33" s="39"/>
      <c r="I33" s="39"/>
      <c r="J33" s="39" t="str">
        <f t="shared" si="0"/>
        <v/>
      </c>
      <c r="K33" s="39"/>
      <c r="L33" s="39"/>
      <c r="M33" s="39"/>
      <c r="N33" s="75"/>
      <c r="O33" s="75"/>
    </row>
    <row r="34" spans="1:15" ht="20.100000000000001" customHeight="1" x14ac:dyDescent="0.2">
      <c r="A34" s="44">
        <v>20</v>
      </c>
      <c r="B34" s="72"/>
      <c r="C34" s="39"/>
      <c r="D34" s="39"/>
      <c r="E34" s="39"/>
      <c r="F34" s="39"/>
      <c r="G34" s="39"/>
      <c r="H34" s="39"/>
      <c r="I34" s="39"/>
      <c r="J34" s="39" t="str">
        <f t="shared" si="0"/>
        <v/>
      </c>
      <c r="K34" s="39"/>
      <c r="L34" s="39"/>
      <c r="M34" s="39"/>
      <c r="N34" s="75"/>
      <c r="O34" s="75"/>
    </row>
    <row r="35" spans="1:15" x14ac:dyDescent="0.2">
      <c r="O35" s="50"/>
    </row>
    <row r="36" spans="1:15" ht="24.95" customHeight="1" thickBot="1" x14ac:dyDescent="0.25">
      <c r="A36" s="65"/>
      <c r="B36" s="65"/>
      <c r="C36" s="90" t="s">
        <v>128</v>
      </c>
      <c r="D36" s="65"/>
      <c r="E36" s="65"/>
      <c r="F36" s="65"/>
      <c r="G36" s="65"/>
      <c r="H36" s="65"/>
      <c r="I36" s="65"/>
      <c r="J36" s="65"/>
      <c r="K36" s="255" t="s">
        <v>68</v>
      </c>
      <c r="L36" s="256"/>
      <c r="M36" s="256"/>
      <c r="N36" s="256"/>
      <c r="O36" s="257"/>
    </row>
    <row r="37" spans="1:15" ht="52.5" customHeight="1" thickTop="1" thickBot="1" x14ac:dyDescent="0.25">
      <c r="B37" s="21" t="s">
        <v>40</v>
      </c>
      <c r="C37" s="87" t="s">
        <v>63</v>
      </c>
      <c r="D37" s="87" t="s">
        <v>41</v>
      </c>
      <c r="E37" s="87" t="s">
        <v>36</v>
      </c>
      <c r="F37" s="87" t="s">
        <v>0</v>
      </c>
      <c r="G37" s="87" t="s">
        <v>1</v>
      </c>
      <c r="H37" s="87"/>
      <c r="I37" s="87" t="s">
        <v>38</v>
      </c>
      <c r="J37" s="87" t="s">
        <v>30</v>
      </c>
      <c r="K37" s="87" t="s">
        <v>115</v>
      </c>
      <c r="L37" s="87" t="s">
        <v>118</v>
      </c>
      <c r="M37" s="87" t="s">
        <v>117</v>
      </c>
      <c r="N37" s="87" t="s">
        <v>106</v>
      </c>
      <c r="O37" s="87" t="s">
        <v>91</v>
      </c>
    </row>
    <row r="38" spans="1:15" ht="15" customHeight="1" thickTop="1" thickBot="1" x14ac:dyDescent="0.25">
      <c r="A38" s="35"/>
      <c r="B38" s="79" t="s">
        <v>92</v>
      </c>
      <c r="C38" s="36" t="s">
        <v>129</v>
      </c>
      <c r="D38" s="36">
        <v>11923109</v>
      </c>
      <c r="E38" s="36">
        <v>2002</v>
      </c>
      <c r="F38" s="36" t="str">
        <f>LOOKUP($E38,$D$171:$D$178,$E$171:$E$178)</f>
        <v>JUVENIL</v>
      </c>
      <c r="G38" s="36" t="s">
        <v>48</v>
      </c>
      <c r="H38" s="36"/>
      <c r="I38" s="36" t="s">
        <v>50</v>
      </c>
      <c r="J38" s="36" t="s">
        <v>9</v>
      </c>
      <c r="K38" s="36"/>
      <c r="L38" s="36"/>
      <c r="M38" s="36"/>
      <c r="N38" s="113"/>
      <c r="O38" s="73"/>
    </row>
    <row r="39" spans="1:15" ht="20.100000000000001" customHeight="1" x14ac:dyDescent="0.2">
      <c r="A39" s="25">
        <v>1</v>
      </c>
      <c r="B39" s="26"/>
      <c r="C39" s="27"/>
      <c r="D39" s="27"/>
      <c r="E39" s="28"/>
      <c r="F39" s="28"/>
      <c r="G39" s="29"/>
      <c r="H39" s="29"/>
      <c r="I39" s="29"/>
      <c r="J39" s="27" t="str">
        <f t="shared" ref="J39:J58" si="1">IF(C39="","",$M$7)</f>
        <v/>
      </c>
      <c r="K39" s="27"/>
      <c r="L39" s="27"/>
      <c r="M39" s="27"/>
      <c r="N39" s="76"/>
      <c r="O39" s="76"/>
    </row>
    <row r="40" spans="1:15" ht="20.100000000000001" customHeight="1" x14ac:dyDescent="0.2">
      <c r="A40" s="30">
        <v>2</v>
      </c>
      <c r="B40" s="31"/>
      <c r="C40" s="28"/>
      <c r="D40" s="28"/>
      <c r="E40" s="28"/>
      <c r="F40" s="28"/>
      <c r="G40" s="32"/>
      <c r="H40" s="32"/>
      <c r="I40" s="28"/>
      <c r="J40" s="28" t="str">
        <f t="shared" si="1"/>
        <v/>
      </c>
      <c r="K40" s="28"/>
      <c r="L40" s="28"/>
      <c r="M40" s="28"/>
      <c r="N40" s="77"/>
      <c r="O40" s="77"/>
    </row>
    <row r="41" spans="1:15" ht="20.100000000000001" customHeight="1" x14ac:dyDescent="0.2">
      <c r="A41" s="30">
        <v>3</v>
      </c>
      <c r="B41" s="31"/>
      <c r="C41" s="28"/>
      <c r="D41" s="28"/>
      <c r="E41" s="28"/>
      <c r="F41" s="28"/>
      <c r="G41" s="32"/>
      <c r="H41" s="32"/>
      <c r="I41" s="28"/>
      <c r="J41" s="28" t="str">
        <f t="shared" si="1"/>
        <v/>
      </c>
      <c r="K41" s="28"/>
      <c r="L41" s="28"/>
      <c r="M41" s="28"/>
      <c r="N41" s="77"/>
      <c r="O41" s="77"/>
    </row>
    <row r="42" spans="1:15" ht="20.100000000000001" customHeight="1" x14ac:dyDescent="0.2">
      <c r="A42" s="30">
        <v>4</v>
      </c>
      <c r="B42" s="31"/>
      <c r="C42" s="28"/>
      <c r="D42" s="28"/>
      <c r="E42" s="28"/>
      <c r="F42" s="28"/>
      <c r="G42" s="32"/>
      <c r="H42" s="32"/>
      <c r="I42" s="28"/>
      <c r="J42" s="28" t="str">
        <f t="shared" si="1"/>
        <v/>
      </c>
      <c r="K42" s="28"/>
      <c r="L42" s="28"/>
      <c r="M42" s="28"/>
      <c r="N42" s="77"/>
      <c r="O42" s="77"/>
    </row>
    <row r="43" spans="1:15" ht="20.100000000000001" customHeight="1" x14ac:dyDescent="0.2">
      <c r="A43" s="30">
        <v>5</v>
      </c>
      <c r="B43" s="31"/>
      <c r="C43" s="28"/>
      <c r="D43" s="28"/>
      <c r="E43" s="28"/>
      <c r="F43" s="28"/>
      <c r="G43" s="32"/>
      <c r="H43" s="32"/>
      <c r="I43" s="28"/>
      <c r="J43" s="28" t="str">
        <f t="shared" si="1"/>
        <v/>
      </c>
      <c r="K43" s="28"/>
      <c r="L43" s="28"/>
      <c r="M43" s="28"/>
      <c r="N43" s="77"/>
      <c r="O43" s="77"/>
    </row>
    <row r="44" spans="1:15" ht="20.100000000000001" customHeight="1" x14ac:dyDescent="0.2">
      <c r="A44" s="30">
        <v>6</v>
      </c>
      <c r="B44" s="31"/>
      <c r="C44" s="28"/>
      <c r="D44" s="28"/>
      <c r="E44" s="28"/>
      <c r="F44" s="28"/>
      <c r="G44" s="32"/>
      <c r="H44" s="32"/>
      <c r="I44" s="28"/>
      <c r="J44" s="28" t="str">
        <f t="shared" si="1"/>
        <v/>
      </c>
      <c r="K44" s="28"/>
      <c r="L44" s="28"/>
      <c r="M44" s="28"/>
      <c r="N44" s="77"/>
      <c r="O44" s="77"/>
    </row>
    <row r="45" spans="1:15" ht="20.100000000000001" customHeight="1" x14ac:dyDescent="0.2">
      <c r="A45" s="30">
        <v>7</v>
      </c>
      <c r="B45" s="31"/>
      <c r="C45" s="28"/>
      <c r="D45" s="28"/>
      <c r="E45" s="28"/>
      <c r="F45" s="28"/>
      <c r="G45" s="32"/>
      <c r="H45" s="32"/>
      <c r="I45" s="28"/>
      <c r="J45" s="28" t="str">
        <f t="shared" si="1"/>
        <v/>
      </c>
      <c r="K45" s="28"/>
      <c r="L45" s="28"/>
      <c r="M45" s="28"/>
      <c r="N45" s="77"/>
      <c r="O45" s="77"/>
    </row>
    <row r="46" spans="1:15" ht="20.100000000000001" customHeight="1" x14ac:dyDescent="0.2">
      <c r="A46" s="30">
        <v>8</v>
      </c>
      <c r="B46" s="31"/>
      <c r="C46" s="28"/>
      <c r="D46" s="28"/>
      <c r="E46" s="28"/>
      <c r="F46" s="28"/>
      <c r="G46" s="32"/>
      <c r="H46" s="32"/>
      <c r="I46" s="28"/>
      <c r="J46" s="28" t="str">
        <f t="shared" si="1"/>
        <v/>
      </c>
      <c r="K46" s="28"/>
      <c r="L46" s="28"/>
      <c r="M46" s="28"/>
      <c r="N46" s="77"/>
      <c r="O46" s="77"/>
    </row>
    <row r="47" spans="1:15" ht="20.100000000000001" customHeight="1" x14ac:dyDescent="0.2">
      <c r="A47" s="30">
        <v>9</v>
      </c>
      <c r="B47" s="31"/>
      <c r="C47" s="28"/>
      <c r="D47" s="28"/>
      <c r="E47" s="28"/>
      <c r="F47" s="28"/>
      <c r="G47" s="32"/>
      <c r="H47" s="32"/>
      <c r="I47" s="28"/>
      <c r="J47" s="28" t="str">
        <f t="shared" si="1"/>
        <v/>
      </c>
      <c r="K47" s="28"/>
      <c r="L47" s="28"/>
      <c r="M47" s="28"/>
      <c r="N47" s="77"/>
      <c r="O47" s="77"/>
    </row>
    <row r="48" spans="1:15" ht="20.100000000000001" customHeight="1" x14ac:dyDescent="0.2">
      <c r="A48" s="30">
        <v>10</v>
      </c>
      <c r="B48" s="31"/>
      <c r="C48" s="28"/>
      <c r="D48" s="28"/>
      <c r="E48" s="28"/>
      <c r="F48" s="28"/>
      <c r="G48" s="32"/>
      <c r="H48" s="32"/>
      <c r="I48" s="28"/>
      <c r="J48" s="28" t="str">
        <f t="shared" si="1"/>
        <v/>
      </c>
      <c r="K48" s="28"/>
      <c r="L48" s="28"/>
      <c r="M48" s="28"/>
      <c r="N48" s="77"/>
      <c r="O48" s="77"/>
    </row>
    <row r="49" spans="1:15" ht="20.100000000000001" customHeight="1" x14ac:dyDescent="0.2">
      <c r="A49" s="30">
        <v>11</v>
      </c>
      <c r="B49" s="31"/>
      <c r="C49" s="28"/>
      <c r="D49" s="28"/>
      <c r="E49" s="28"/>
      <c r="F49" s="28"/>
      <c r="G49" s="32"/>
      <c r="H49" s="32"/>
      <c r="I49" s="28"/>
      <c r="J49" s="28" t="str">
        <f t="shared" si="1"/>
        <v/>
      </c>
      <c r="K49" s="28"/>
      <c r="L49" s="28"/>
      <c r="M49" s="28"/>
      <c r="N49" s="77"/>
      <c r="O49" s="77"/>
    </row>
    <row r="50" spans="1:15" ht="20.100000000000001" customHeight="1" x14ac:dyDescent="0.2">
      <c r="A50" s="30">
        <v>12</v>
      </c>
      <c r="B50" s="31"/>
      <c r="C50" s="28"/>
      <c r="D50" s="28"/>
      <c r="E50" s="28"/>
      <c r="F50" s="28"/>
      <c r="G50" s="32"/>
      <c r="H50" s="32"/>
      <c r="I50" s="28"/>
      <c r="J50" s="28" t="str">
        <f t="shared" si="1"/>
        <v/>
      </c>
      <c r="K50" s="28"/>
      <c r="L50" s="28"/>
      <c r="M50" s="28"/>
      <c r="N50" s="77"/>
      <c r="O50" s="77"/>
    </row>
    <row r="51" spans="1:15" ht="20.100000000000001" customHeight="1" x14ac:dyDescent="0.2">
      <c r="A51" s="30">
        <v>13</v>
      </c>
      <c r="B51" s="31"/>
      <c r="C51" s="28"/>
      <c r="D51" s="28"/>
      <c r="E51" s="28"/>
      <c r="F51" s="28"/>
      <c r="G51" s="32"/>
      <c r="H51" s="32"/>
      <c r="I51" s="28"/>
      <c r="J51" s="28" t="str">
        <f t="shared" si="1"/>
        <v/>
      </c>
      <c r="K51" s="28"/>
      <c r="L51" s="28"/>
      <c r="M51" s="28"/>
      <c r="N51" s="77"/>
      <c r="O51" s="77"/>
    </row>
    <row r="52" spans="1:15" ht="20.100000000000001" customHeight="1" x14ac:dyDescent="0.2">
      <c r="A52" s="30">
        <v>14</v>
      </c>
      <c r="B52" s="31"/>
      <c r="C52" s="28"/>
      <c r="D52" s="28"/>
      <c r="E52" s="28"/>
      <c r="F52" s="28"/>
      <c r="G52" s="32"/>
      <c r="H52" s="32"/>
      <c r="I52" s="28"/>
      <c r="J52" s="28" t="str">
        <f t="shared" si="1"/>
        <v/>
      </c>
      <c r="K52" s="28"/>
      <c r="L52" s="28"/>
      <c r="M52" s="28"/>
      <c r="N52" s="77"/>
      <c r="O52" s="77"/>
    </row>
    <row r="53" spans="1:15" ht="20.100000000000001" customHeight="1" x14ac:dyDescent="0.2">
      <c r="A53" s="30">
        <v>15</v>
      </c>
      <c r="B53" s="31"/>
      <c r="C53" s="28"/>
      <c r="D53" s="28"/>
      <c r="E53" s="28"/>
      <c r="F53" s="28"/>
      <c r="G53" s="32"/>
      <c r="H53" s="32"/>
      <c r="I53" s="28"/>
      <c r="J53" s="28" t="str">
        <f t="shared" si="1"/>
        <v/>
      </c>
      <c r="K53" s="28"/>
      <c r="L53" s="28"/>
      <c r="M53" s="28"/>
      <c r="N53" s="77"/>
      <c r="O53" s="77"/>
    </row>
    <row r="54" spans="1:15" ht="20.100000000000001" customHeight="1" x14ac:dyDescent="0.2">
      <c r="A54" s="30">
        <v>16</v>
      </c>
      <c r="B54" s="31"/>
      <c r="C54" s="28"/>
      <c r="D54" s="28"/>
      <c r="E54" s="28"/>
      <c r="F54" s="28"/>
      <c r="G54" s="32"/>
      <c r="H54" s="32"/>
      <c r="I54" s="28"/>
      <c r="J54" s="28" t="str">
        <f t="shared" si="1"/>
        <v/>
      </c>
      <c r="K54" s="28"/>
      <c r="L54" s="28"/>
      <c r="M54" s="28"/>
      <c r="N54" s="77"/>
      <c r="O54" s="77"/>
    </row>
    <row r="55" spans="1:15" ht="20.100000000000001" customHeight="1" x14ac:dyDescent="0.2">
      <c r="A55" s="30">
        <v>17</v>
      </c>
      <c r="B55" s="31"/>
      <c r="C55" s="28"/>
      <c r="D55" s="28"/>
      <c r="E55" s="28"/>
      <c r="F55" s="28"/>
      <c r="G55" s="32"/>
      <c r="H55" s="32"/>
      <c r="I55" s="28"/>
      <c r="J55" s="28" t="str">
        <f t="shared" si="1"/>
        <v/>
      </c>
      <c r="K55" s="28"/>
      <c r="L55" s="28"/>
      <c r="M55" s="28"/>
      <c r="N55" s="77"/>
      <c r="O55" s="77"/>
    </row>
    <row r="56" spans="1:15" ht="20.100000000000001" customHeight="1" x14ac:dyDescent="0.2">
      <c r="A56" s="30">
        <v>18</v>
      </c>
      <c r="B56" s="31"/>
      <c r="C56" s="28"/>
      <c r="D56" s="28"/>
      <c r="E56" s="28"/>
      <c r="F56" s="28"/>
      <c r="G56" s="32"/>
      <c r="H56" s="32"/>
      <c r="I56" s="28"/>
      <c r="J56" s="28" t="str">
        <f t="shared" si="1"/>
        <v/>
      </c>
      <c r="K56" s="28"/>
      <c r="L56" s="28"/>
      <c r="M56" s="28"/>
      <c r="N56" s="77"/>
      <c r="O56" s="77"/>
    </row>
    <row r="57" spans="1:15" ht="20.100000000000001" customHeight="1" x14ac:dyDescent="0.2">
      <c r="A57" s="30">
        <v>19</v>
      </c>
      <c r="B57" s="31"/>
      <c r="C57" s="28"/>
      <c r="D57" s="28"/>
      <c r="E57" s="28"/>
      <c r="F57" s="28"/>
      <c r="G57" s="32"/>
      <c r="H57" s="32"/>
      <c r="I57" s="28"/>
      <c r="J57" s="28" t="str">
        <f t="shared" si="1"/>
        <v/>
      </c>
      <c r="K57" s="28"/>
      <c r="L57" s="28"/>
      <c r="M57" s="28"/>
      <c r="N57" s="77"/>
      <c r="O57" s="77"/>
    </row>
    <row r="58" spans="1:15" ht="20.100000000000001" customHeight="1" x14ac:dyDescent="0.2">
      <c r="A58" s="30">
        <v>20</v>
      </c>
      <c r="B58" s="31"/>
      <c r="C58" s="28"/>
      <c r="D58" s="28"/>
      <c r="E58" s="28"/>
      <c r="F58" s="28"/>
      <c r="G58" s="32"/>
      <c r="H58" s="32"/>
      <c r="I58" s="28"/>
      <c r="J58" s="28" t="str">
        <f t="shared" si="1"/>
        <v/>
      </c>
      <c r="K58" s="28"/>
      <c r="L58" s="28"/>
      <c r="M58" s="28"/>
      <c r="N58" s="77"/>
      <c r="O58" s="77"/>
    </row>
    <row r="59" spans="1:15" x14ac:dyDescent="0.2">
      <c r="B59" s="261" t="s">
        <v>42</v>
      </c>
      <c r="C59" s="261"/>
      <c r="D59" s="261"/>
    </row>
    <row r="60" spans="1:15" x14ac:dyDescent="0.2">
      <c r="C60" s="277" t="s">
        <v>62</v>
      </c>
      <c r="D60" s="277"/>
      <c r="E60" s="277"/>
      <c r="F60" s="277"/>
      <c r="G60" s="277"/>
      <c r="H60" s="277"/>
      <c r="I60" s="277"/>
      <c r="J60" s="277"/>
    </row>
    <row r="61" spans="1:15" x14ac:dyDescent="0.2">
      <c r="C61" s="266"/>
      <c r="D61" s="267"/>
      <c r="E61" s="267"/>
      <c r="F61" s="267"/>
      <c r="G61" s="267"/>
      <c r="H61" s="267"/>
      <c r="I61" s="267"/>
      <c r="J61" s="268"/>
      <c r="K61" s="49"/>
    </row>
    <row r="62" spans="1:15" ht="15.75" x14ac:dyDescent="0.25">
      <c r="C62" s="269"/>
      <c r="D62" s="270"/>
      <c r="E62" s="270"/>
      <c r="F62" s="270"/>
      <c r="G62" s="270"/>
      <c r="H62" s="270"/>
      <c r="I62" s="270"/>
      <c r="J62" s="271"/>
      <c r="K62" s="49"/>
      <c r="L62" s="275" t="s">
        <v>66</v>
      </c>
      <c r="M62" s="275"/>
      <c r="N62" s="62"/>
    </row>
    <row r="63" spans="1:15" x14ac:dyDescent="0.2">
      <c r="C63" s="269"/>
      <c r="D63" s="270"/>
      <c r="E63" s="270"/>
      <c r="F63" s="270"/>
      <c r="G63" s="270"/>
      <c r="H63" s="270"/>
      <c r="I63" s="270"/>
      <c r="J63" s="271"/>
      <c r="K63" s="49"/>
      <c r="L63" s="276"/>
      <c r="M63" s="276"/>
      <c r="N63" s="105"/>
    </row>
    <row r="64" spans="1:15" x14ac:dyDescent="0.2">
      <c r="C64" s="269"/>
      <c r="D64" s="270"/>
      <c r="E64" s="270"/>
      <c r="F64" s="270"/>
      <c r="G64" s="270"/>
      <c r="H64" s="270"/>
      <c r="I64" s="270"/>
      <c r="J64" s="271"/>
      <c r="K64" s="49"/>
      <c r="L64" s="276"/>
      <c r="M64" s="276"/>
      <c r="N64" s="105"/>
    </row>
    <row r="65" spans="3:16" x14ac:dyDescent="0.2">
      <c r="C65" s="269"/>
      <c r="D65" s="270"/>
      <c r="E65" s="270"/>
      <c r="F65" s="270"/>
      <c r="G65" s="270"/>
      <c r="H65" s="270"/>
      <c r="I65" s="270"/>
      <c r="J65" s="271"/>
      <c r="K65" s="49"/>
    </row>
    <row r="66" spans="3:16" ht="15.75" x14ac:dyDescent="0.25">
      <c r="C66" s="269"/>
      <c r="D66" s="270"/>
      <c r="E66" s="270"/>
      <c r="F66" s="270"/>
      <c r="G66" s="270"/>
      <c r="H66" s="270"/>
      <c r="I66" s="270"/>
      <c r="J66" s="271"/>
      <c r="L66" s="275" t="s">
        <v>67</v>
      </c>
      <c r="M66" s="275"/>
      <c r="N66" s="62"/>
    </row>
    <row r="67" spans="3:16" x14ac:dyDescent="0.2">
      <c r="C67" s="269"/>
      <c r="D67" s="270"/>
      <c r="E67" s="270"/>
      <c r="F67" s="270"/>
      <c r="G67" s="270"/>
      <c r="H67" s="270"/>
      <c r="I67" s="270"/>
      <c r="J67" s="271"/>
      <c r="L67" s="276"/>
      <c r="M67" s="276"/>
      <c r="N67" s="105"/>
    </row>
    <row r="68" spans="3:16" x14ac:dyDescent="0.2">
      <c r="C68" s="269"/>
      <c r="D68" s="270"/>
      <c r="E68" s="270"/>
      <c r="F68" s="270"/>
      <c r="G68" s="270"/>
      <c r="H68" s="270"/>
      <c r="I68" s="270"/>
      <c r="J68" s="271"/>
      <c r="L68" s="276"/>
      <c r="M68" s="276"/>
      <c r="N68" s="105"/>
    </row>
    <row r="69" spans="3:16" x14ac:dyDescent="0.2">
      <c r="C69" s="272"/>
      <c r="D69" s="273"/>
      <c r="E69" s="273"/>
      <c r="F69" s="273"/>
      <c r="G69" s="273"/>
      <c r="H69" s="273"/>
      <c r="I69" s="273"/>
      <c r="J69" s="274"/>
    </row>
    <row r="71" spans="3:16" x14ac:dyDescent="0.2">
      <c r="P71" s="34"/>
    </row>
    <row r="147" ht="21" customHeight="1" x14ac:dyDescent="0.2"/>
    <row r="161" spans="3:13" x14ac:dyDescent="0.2">
      <c r="I161" s="7"/>
    </row>
    <row r="162" spans="3:13" x14ac:dyDescent="0.2">
      <c r="I162" s="7"/>
    </row>
    <row r="166" spans="3:13" hidden="1" x14ac:dyDescent="0.2"/>
    <row r="167" spans="3:13" hidden="1" x14ac:dyDescent="0.2"/>
    <row r="168" spans="3:13" hidden="1" x14ac:dyDescent="0.2"/>
    <row r="169" spans="3:13" hidden="1" x14ac:dyDescent="0.2">
      <c r="C169" s="51"/>
      <c r="D169" s="8" t="s">
        <v>36</v>
      </c>
      <c r="E169" s="146" t="s">
        <v>61</v>
      </c>
      <c r="F169" s="51"/>
      <c r="G169" s="51"/>
      <c r="H169" s="9" t="s">
        <v>46</v>
      </c>
      <c r="I169" s="9"/>
      <c r="J169" s="10" t="s">
        <v>49</v>
      </c>
      <c r="K169" s="51"/>
      <c r="L169" s="51"/>
      <c r="M169" s="51"/>
    </row>
    <row r="170" spans="3:13" ht="12.75" hidden="1" customHeight="1" x14ac:dyDescent="0.2">
      <c r="C170" s="11" t="s">
        <v>44</v>
      </c>
      <c r="D170" s="51"/>
      <c r="E170" s="120" t="s">
        <v>59</v>
      </c>
      <c r="F170" s="13" t="s">
        <v>45</v>
      </c>
      <c r="G170" s="22"/>
      <c r="H170" s="51"/>
      <c r="I170" s="51"/>
      <c r="J170" s="51"/>
      <c r="K170" s="203" t="s">
        <v>54</v>
      </c>
      <c r="L170" s="204"/>
      <c r="M170" s="51" t="s">
        <v>69</v>
      </c>
    </row>
    <row r="171" spans="3:13" ht="15.75" hidden="1" x14ac:dyDescent="0.2">
      <c r="C171" s="20" t="s">
        <v>107</v>
      </c>
      <c r="D171" s="51"/>
      <c r="E171" s="120"/>
      <c r="F171" s="19" t="s">
        <v>107</v>
      </c>
      <c r="G171" s="22"/>
      <c r="H171" s="51"/>
      <c r="I171" s="51"/>
      <c r="J171" s="51"/>
      <c r="K171" s="146"/>
      <c r="L171" s="146"/>
      <c r="M171" s="51"/>
    </row>
    <row r="172" spans="3:13" ht="15.75" hidden="1" x14ac:dyDescent="0.25">
      <c r="C172" s="14" t="s">
        <v>6</v>
      </c>
      <c r="D172" s="114">
        <v>2001</v>
      </c>
      <c r="E172" s="115" t="s">
        <v>5</v>
      </c>
      <c r="F172" s="19" t="s">
        <v>32</v>
      </c>
      <c r="G172" s="19"/>
      <c r="H172" s="115" t="s">
        <v>2</v>
      </c>
      <c r="I172" s="115"/>
      <c r="J172" s="121" t="s">
        <v>47</v>
      </c>
      <c r="K172" s="51">
        <v>2007</v>
      </c>
      <c r="L172" s="51">
        <v>2009</v>
      </c>
      <c r="M172" s="51" t="s">
        <v>70</v>
      </c>
    </row>
    <row r="173" spans="3:13" ht="14.25" hidden="1" customHeight="1" x14ac:dyDescent="0.25">
      <c r="C173" s="14" t="s">
        <v>7</v>
      </c>
      <c r="D173" s="114">
        <v>2002</v>
      </c>
      <c r="E173" s="115" t="s">
        <v>5</v>
      </c>
      <c r="F173" s="19" t="s">
        <v>33</v>
      </c>
      <c r="G173" s="19"/>
      <c r="H173" s="115" t="s">
        <v>3</v>
      </c>
      <c r="I173" s="115"/>
      <c r="J173" s="121" t="s">
        <v>48</v>
      </c>
      <c r="K173" s="51">
        <v>2005</v>
      </c>
      <c r="L173" s="51">
        <v>2006</v>
      </c>
      <c r="M173" s="51" t="s">
        <v>113</v>
      </c>
    </row>
    <row r="174" spans="3:13" ht="15.75" hidden="1" x14ac:dyDescent="0.25">
      <c r="C174" s="14" t="s">
        <v>8</v>
      </c>
      <c r="D174" s="114">
        <v>2003</v>
      </c>
      <c r="E174" s="115" t="s">
        <v>5</v>
      </c>
      <c r="F174" s="19" t="s">
        <v>31</v>
      </c>
      <c r="G174" s="19"/>
      <c r="H174" s="115" t="s">
        <v>4</v>
      </c>
      <c r="I174" s="122"/>
      <c r="J174" s="51"/>
      <c r="K174" s="51">
        <v>2003</v>
      </c>
      <c r="L174" s="51">
        <v>2004</v>
      </c>
      <c r="M174" s="51" t="s">
        <v>109</v>
      </c>
    </row>
    <row r="175" spans="3:13" ht="15.75" hidden="1" x14ac:dyDescent="0.25">
      <c r="C175" s="14" t="s">
        <v>9</v>
      </c>
      <c r="D175" s="114">
        <v>2004</v>
      </c>
      <c r="E175" s="115" t="s">
        <v>4</v>
      </c>
      <c r="F175" s="19" t="s">
        <v>34</v>
      </c>
      <c r="G175" s="19"/>
      <c r="H175" s="115" t="s">
        <v>5</v>
      </c>
      <c r="I175" s="122"/>
      <c r="J175" s="51"/>
      <c r="K175" s="51">
        <v>2000</v>
      </c>
      <c r="L175" s="51">
        <v>2001</v>
      </c>
      <c r="M175" s="51" t="s">
        <v>112</v>
      </c>
    </row>
    <row r="176" spans="3:13" ht="15.75" hidden="1" x14ac:dyDescent="0.25">
      <c r="C176" s="14" t="s">
        <v>10</v>
      </c>
      <c r="D176" s="114">
        <v>2005</v>
      </c>
      <c r="E176" s="115" t="s">
        <v>4</v>
      </c>
      <c r="F176" s="19" t="s">
        <v>35</v>
      </c>
      <c r="G176" s="123"/>
      <c r="H176" s="51"/>
      <c r="I176" s="51"/>
      <c r="J176" s="51"/>
      <c r="K176" s="51">
        <v>2002</v>
      </c>
      <c r="L176" s="51"/>
      <c r="M176" s="51"/>
    </row>
    <row r="177" spans="3:13" ht="15.75" hidden="1" x14ac:dyDescent="0.25">
      <c r="C177" s="14" t="s">
        <v>11</v>
      </c>
      <c r="D177" s="114">
        <v>2006</v>
      </c>
      <c r="E177" s="115" t="s">
        <v>3</v>
      </c>
      <c r="F177" s="19"/>
      <c r="G177" s="51"/>
      <c r="H177" s="51"/>
      <c r="I177" s="51"/>
      <c r="J177" s="51"/>
      <c r="K177" s="51"/>
      <c r="L177" s="51"/>
      <c r="M177" s="51"/>
    </row>
    <row r="178" spans="3:13" ht="15.75" hidden="1" x14ac:dyDescent="0.25">
      <c r="C178" s="14" t="s">
        <v>12</v>
      </c>
      <c r="D178" s="114">
        <v>2007</v>
      </c>
      <c r="E178" s="115" t="s">
        <v>3</v>
      </c>
      <c r="F178" s="19" t="s">
        <v>108</v>
      </c>
      <c r="G178" s="51"/>
      <c r="H178" s="51"/>
      <c r="I178" s="51"/>
      <c r="J178" s="51"/>
      <c r="K178" s="51"/>
      <c r="L178" s="51"/>
      <c r="M178" s="51"/>
    </row>
    <row r="179" spans="3:13" ht="15.75" hidden="1" x14ac:dyDescent="0.25">
      <c r="C179" s="14" t="s">
        <v>18</v>
      </c>
      <c r="D179" s="114">
        <v>2008</v>
      </c>
      <c r="E179" s="115" t="s">
        <v>2</v>
      </c>
      <c r="F179" s="51"/>
      <c r="G179" s="51"/>
      <c r="H179" s="51"/>
      <c r="I179" s="51"/>
      <c r="J179" s="51"/>
      <c r="K179" s="51"/>
      <c r="L179" s="51"/>
      <c r="M179" s="51"/>
    </row>
    <row r="180" spans="3:13" ht="15.75" hidden="1" x14ac:dyDescent="0.25">
      <c r="C180" s="14" t="s">
        <v>17</v>
      </c>
      <c r="D180" s="114">
        <v>2009</v>
      </c>
      <c r="E180" s="115" t="s">
        <v>2</v>
      </c>
      <c r="F180" s="51"/>
      <c r="G180" s="51"/>
      <c r="H180" s="51"/>
      <c r="I180" s="51"/>
      <c r="J180" s="51"/>
      <c r="K180" s="51"/>
      <c r="L180" s="51"/>
      <c r="M180" s="51"/>
    </row>
    <row r="181" spans="3:13" ht="15.75" hidden="1" x14ac:dyDescent="0.25">
      <c r="C181" s="14" t="s">
        <v>16</v>
      </c>
      <c r="D181" s="114">
        <v>2010</v>
      </c>
      <c r="E181" s="115" t="s">
        <v>2</v>
      </c>
      <c r="F181" s="51"/>
      <c r="G181" s="51"/>
      <c r="H181" s="51"/>
      <c r="I181" s="51"/>
      <c r="J181" s="51"/>
      <c r="K181" s="51"/>
      <c r="L181" s="51"/>
      <c r="M181" s="51"/>
    </row>
    <row r="182" spans="3:13" ht="15.75" hidden="1" x14ac:dyDescent="0.25">
      <c r="C182" s="14" t="s">
        <v>13</v>
      </c>
      <c r="D182" s="51"/>
      <c r="E182" s="51"/>
      <c r="F182" s="51"/>
      <c r="G182" s="51"/>
      <c r="H182" s="51"/>
      <c r="I182" s="51"/>
      <c r="J182" s="51"/>
      <c r="K182" s="51"/>
      <c r="L182" s="51"/>
      <c r="M182" s="51"/>
    </row>
    <row r="183" spans="3:13" ht="15.75" hidden="1" x14ac:dyDescent="0.25">
      <c r="C183" s="14" t="s">
        <v>15</v>
      </c>
      <c r="D183" s="51"/>
      <c r="E183" s="51"/>
      <c r="F183" s="51"/>
      <c r="G183" s="51"/>
      <c r="H183" s="51"/>
      <c r="I183" s="51"/>
      <c r="J183" s="51"/>
      <c r="K183" s="51"/>
      <c r="L183" s="51"/>
      <c r="M183" s="51"/>
    </row>
    <row r="184" spans="3:13" ht="15.75" hidden="1" x14ac:dyDescent="0.25">
      <c r="C184" s="14" t="s">
        <v>14</v>
      </c>
      <c r="D184" s="51"/>
      <c r="E184" s="51"/>
      <c r="F184" s="51"/>
      <c r="G184" s="51"/>
      <c r="H184" s="51"/>
      <c r="I184" s="51"/>
      <c r="J184" s="51"/>
      <c r="K184" s="51"/>
      <c r="L184" s="51"/>
      <c r="M184" s="51"/>
    </row>
    <row r="185" spans="3:13" ht="15.75" hidden="1" x14ac:dyDescent="0.2">
      <c r="C185" s="20" t="s">
        <v>19</v>
      </c>
      <c r="D185" s="51"/>
      <c r="E185" s="51"/>
      <c r="F185" s="51"/>
      <c r="G185" s="51"/>
      <c r="H185" s="51"/>
      <c r="I185" s="51"/>
      <c r="J185" s="51"/>
      <c r="K185" s="51"/>
      <c r="L185" s="51"/>
      <c r="M185" s="51"/>
    </row>
    <row r="186" spans="3:13" ht="15.75" hidden="1" x14ac:dyDescent="0.2">
      <c r="C186" s="20" t="s">
        <v>20</v>
      </c>
      <c r="D186" s="51"/>
      <c r="E186" s="51"/>
      <c r="F186" s="51"/>
      <c r="G186" s="51"/>
      <c r="H186" s="51"/>
      <c r="I186" s="51"/>
      <c r="J186" s="51"/>
      <c r="K186" s="51"/>
      <c r="L186" s="51"/>
      <c r="M186" s="51"/>
    </row>
    <row r="187" spans="3:13" ht="15.75" hidden="1" x14ac:dyDescent="0.2">
      <c r="C187" s="20" t="s">
        <v>21</v>
      </c>
      <c r="D187" s="51"/>
      <c r="E187" s="51"/>
      <c r="F187" s="51"/>
      <c r="G187" s="51"/>
      <c r="H187" s="51"/>
      <c r="I187" s="51"/>
      <c r="J187" s="51"/>
      <c r="K187" s="51"/>
      <c r="L187" s="51"/>
      <c r="M187" s="51"/>
    </row>
    <row r="188" spans="3:13" ht="15.75" hidden="1" x14ac:dyDescent="0.2">
      <c r="C188" s="20" t="s">
        <v>22</v>
      </c>
      <c r="D188" s="51"/>
      <c r="E188" s="51"/>
      <c r="F188" s="51"/>
      <c r="G188" s="51"/>
      <c r="H188" s="51"/>
      <c r="I188" s="51"/>
      <c r="J188" s="51"/>
      <c r="K188" s="51"/>
      <c r="L188" s="51"/>
      <c r="M188" s="51"/>
    </row>
    <row r="189" spans="3:13" ht="15.75" hidden="1" x14ac:dyDescent="0.2">
      <c r="C189" s="20" t="s">
        <v>28</v>
      </c>
      <c r="D189" s="51"/>
      <c r="E189" s="51"/>
      <c r="F189" s="51"/>
      <c r="G189" s="51"/>
      <c r="H189" s="51"/>
      <c r="I189" s="51"/>
      <c r="J189" s="51"/>
      <c r="K189" s="51"/>
      <c r="L189" s="51"/>
      <c r="M189" s="51"/>
    </row>
    <row r="190" spans="3:13" ht="15.75" hidden="1" x14ac:dyDescent="0.2">
      <c r="C190" s="20" t="s">
        <v>23</v>
      </c>
      <c r="D190" s="51"/>
      <c r="E190" s="51"/>
      <c r="F190" s="51"/>
      <c r="G190" s="51"/>
      <c r="H190" s="51"/>
      <c r="I190" s="51"/>
      <c r="J190" s="51"/>
      <c r="K190" s="51"/>
      <c r="L190" s="51"/>
      <c r="M190" s="51"/>
    </row>
    <row r="191" spans="3:13" ht="15.75" hidden="1" x14ac:dyDescent="0.2">
      <c r="C191" s="20" t="s">
        <v>24</v>
      </c>
      <c r="D191" s="51"/>
      <c r="E191" s="51"/>
      <c r="F191" s="51"/>
      <c r="G191" s="51"/>
      <c r="H191" s="51"/>
      <c r="I191" s="51"/>
      <c r="J191" s="51"/>
      <c r="K191" s="51"/>
      <c r="L191" s="51"/>
      <c r="M191" s="51"/>
    </row>
    <row r="192" spans="3:13" ht="15.75" hidden="1" x14ac:dyDescent="0.25">
      <c r="C192" s="14" t="s">
        <v>25</v>
      </c>
      <c r="D192" s="51"/>
      <c r="E192" s="51"/>
      <c r="F192" s="51"/>
      <c r="G192" s="51"/>
      <c r="H192" s="51"/>
      <c r="I192" s="51"/>
      <c r="J192" s="51"/>
      <c r="K192" s="51"/>
      <c r="L192" s="51"/>
      <c r="M192" s="51"/>
    </row>
    <row r="193" spans="3:13" ht="15.75" hidden="1" x14ac:dyDescent="0.25">
      <c r="C193" s="14" t="s">
        <v>26</v>
      </c>
      <c r="D193" s="51"/>
      <c r="E193" s="51"/>
      <c r="F193" s="51"/>
      <c r="G193" s="51"/>
      <c r="H193" s="51"/>
      <c r="I193" s="51"/>
      <c r="J193" s="51"/>
      <c r="K193" s="51"/>
      <c r="L193" s="51"/>
      <c r="M193" s="51"/>
    </row>
    <row r="194" spans="3:13" ht="15.75" hidden="1" x14ac:dyDescent="0.25">
      <c r="C194" s="14" t="s">
        <v>27</v>
      </c>
      <c r="D194" s="51"/>
      <c r="E194" s="51"/>
      <c r="F194" s="51"/>
      <c r="G194" s="51"/>
      <c r="H194" s="51"/>
      <c r="I194" s="51"/>
      <c r="J194" s="51"/>
      <c r="K194" s="51"/>
      <c r="L194" s="51"/>
      <c r="M194" s="51"/>
    </row>
    <row r="195" spans="3:13" ht="15.75" hidden="1" x14ac:dyDescent="0.2">
      <c r="C195" s="20" t="s">
        <v>29</v>
      </c>
      <c r="D195" s="51"/>
      <c r="E195" s="51"/>
      <c r="F195" s="51"/>
      <c r="G195" s="51"/>
      <c r="H195" s="51"/>
      <c r="I195" s="51"/>
      <c r="J195" s="51"/>
      <c r="K195" s="51"/>
      <c r="L195" s="51"/>
      <c r="M195" s="51"/>
    </row>
    <row r="196" spans="3:13" ht="15.75" hidden="1" x14ac:dyDescent="0.2">
      <c r="C196" s="20"/>
      <c r="D196" s="51"/>
      <c r="E196" s="51"/>
      <c r="F196" s="51"/>
      <c r="G196" s="51"/>
      <c r="H196" s="51"/>
      <c r="I196" s="51"/>
      <c r="J196" s="51"/>
      <c r="K196" s="51"/>
      <c r="L196" s="51"/>
      <c r="M196" s="51"/>
    </row>
    <row r="197" spans="3:13" hidden="1" x14ac:dyDescent="0.2">
      <c r="C197" s="22" t="s">
        <v>108</v>
      </c>
      <c r="D197" s="51"/>
      <c r="E197" s="51"/>
      <c r="F197" s="51"/>
      <c r="G197" s="51"/>
      <c r="H197" s="51"/>
      <c r="I197" s="51"/>
      <c r="J197" s="51"/>
      <c r="K197" s="51"/>
      <c r="L197" s="51"/>
      <c r="M197" s="51"/>
    </row>
    <row r="198" spans="3:13" hidden="1" x14ac:dyDescent="0.2"/>
  </sheetData>
  <mergeCells count="20">
    <mergeCell ref="K170:L170"/>
    <mergeCell ref="K12:O12"/>
    <mergeCell ref="B59:D59"/>
    <mergeCell ref="D8:E8"/>
    <mergeCell ref="D9:E9"/>
    <mergeCell ref="F9:G9"/>
    <mergeCell ref="C61:J69"/>
    <mergeCell ref="L62:M62"/>
    <mergeCell ref="L67:M68"/>
    <mergeCell ref="L66:M66"/>
    <mergeCell ref="L63:M64"/>
    <mergeCell ref="C60:J60"/>
    <mergeCell ref="C7:G7"/>
    <mergeCell ref="F8:G8"/>
    <mergeCell ref="K36:O36"/>
    <mergeCell ref="A5:O5"/>
    <mergeCell ref="B1:O1"/>
    <mergeCell ref="B2:O2"/>
    <mergeCell ref="B3:O3"/>
    <mergeCell ref="A4:O4"/>
  </mergeCells>
  <phoneticPr fontId="8" type="noConversion"/>
  <conditionalFormatting sqref="F16:F34 F40:F58">
    <cfRule type="cellIs" dxfId="2" priority="4" stopIfTrue="1" operator="equal">
      <formula>#N/A</formula>
    </cfRule>
  </conditionalFormatting>
  <conditionalFormatting sqref="F15 F39">
    <cfRule type="cellIs" dxfId="1" priority="5" stopIfTrue="1" operator="equal">
      <formula>""""""</formula>
    </cfRule>
  </conditionalFormatting>
  <conditionalFormatting sqref="J15:J34 J39:J58">
    <cfRule type="cellIs" dxfId="0" priority="6" stopIfTrue="1" operator="equal">
      <formula>$C$170</formula>
    </cfRule>
  </conditionalFormatting>
  <dataValidations count="5">
    <dataValidation type="list" allowBlank="1" showInputMessage="1" showErrorMessage="1" sqref="E14 E38">
      <formula1>$D$169:$D$178</formula1>
    </dataValidation>
    <dataValidation type="list" allowBlank="1" showInputMessage="1" showErrorMessage="1" sqref="G14:H14 G38:H38">
      <formula1>$I$170:$I$172</formula1>
    </dataValidation>
    <dataValidation type="list" allowBlank="1" showInputMessage="1" showErrorMessage="1" sqref="O14:O34 O38:O58">
      <formula1>$J$170:$J$172</formula1>
    </dataValidation>
    <dataValidation type="list" allowBlank="1" showInputMessage="1" showErrorMessage="1" sqref="E15:E34 E39:E58">
      <formula1>$D$172:$D$181</formula1>
    </dataValidation>
    <dataValidation type="list" allowBlank="1" showInputMessage="1" showErrorMessage="1" sqref="G15:H34 G39:H58">
      <formula1>$I$171:$I$172</formula1>
    </dataValidation>
  </dataValidations>
  <printOptions horizontalCentered="1"/>
  <pageMargins left="0.15748031496062992" right="0.15748031496062992" top="0.19685039370078741" bottom="0.19685039370078741" header="0" footer="0"/>
  <pageSetup paperSize="9" scale="3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1"/>
  <sheetViews>
    <sheetView view="pageBreakPreview" zoomScale="60" zoomScaleNormal="100" workbookViewId="0">
      <selection activeCell="H8" sqref="H8:J8"/>
    </sheetView>
  </sheetViews>
  <sheetFormatPr defaultRowHeight="12.75" x14ac:dyDescent="0.2"/>
  <cols>
    <col min="1" max="1" width="43.140625" style="2" customWidth="1"/>
    <col min="2" max="3" width="18.140625" style="2" customWidth="1"/>
    <col min="4" max="4" width="18.28515625" style="2" customWidth="1"/>
    <col min="5" max="5" width="12.28515625" style="2" customWidth="1"/>
    <col min="6" max="6" width="47.140625" style="2" customWidth="1"/>
    <col min="7" max="7" width="27.42578125" style="2" customWidth="1"/>
    <col min="8" max="10" width="17.7109375" style="2" customWidth="1"/>
    <col min="11" max="11" width="11.7109375" style="2" bestFit="1" customWidth="1"/>
    <col min="12" max="16384" width="9.140625" style="2"/>
  </cols>
  <sheetData>
    <row r="1" spans="1:10" ht="24.75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7"/>
    </row>
    <row r="2" spans="1:10" ht="24.75" x14ac:dyDescent="0.2">
      <c r="A2" s="248"/>
      <c r="B2" s="248"/>
      <c r="C2" s="248"/>
      <c r="D2" s="248"/>
      <c r="E2" s="248"/>
      <c r="F2" s="248"/>
      <c r="G2" s="248"/>
      <c r="H2" s="248"/>
      <c r="I2" s="248"/>
      <c r="J2" s="248"/>
    </row>
    <row r="3" spans="1:10" ht="25.5" thickBot="1" x14ac:dyDescent="0.25">
      <c r="A3" s="249"/>
      <c r="B3" s="249"/>
      <c r="C3" s="249"/>
      <c r="D3" s="249"/>
      <c r="E3" s="249"/>
      <c r="F3" s="249"/>
      <c r="G3" s="249"/>
      <c r="H3" s="249"/>
      <c r="I3" s="249"/>
      <c r="J3" s="249"/>
    </row>
    <row r="4" spans="1:10" s="118" customFormat="1" ht="27" customHeight="1" thickBot="1" x14ac:dyDescent="0.25">
      <c r="A4" s="312" t="s">
        <v>95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27" customHeight="1" x14ac:dyDescent="0.2">
      <c r="A5" s="314" t="s">
        <v>79</v>
      </c>
      <c r="B5" s="314"/>
      <c r="C5" s="314"/>
      <c r="D5" s="314"/>
      <c r="E5" s="314"/>
      <c r="F5" s="314"/>
      <c r="G5" s="314"/>
      <c r="H5" s="314"/>
      <c r="I5" s="314"/>
      <c r="J5" s="314"/>
    </row>
    <row r="6" spans="1:10" ht="38.25" customHeight="1" thickBot="1" x14ac:dyDescent="0.25">
      <c r="A6" s="1"/>
      <c r="B6" s="1"/>
      <c r="C6" s="1"/>
      <c r="D6" s="1"/>
      <c r="E6" s="1"/>
      <c r="F6" s="1"/>
      <c r="G6" s="1"/>
      <c r="H6" s="91"/>
      <c r="I6" s="91"/>
      <c r="J6" s="91"/>
    </row>
    <row r="7" spans="1:10" ht="27" customHeight="1" thickTop="1" x14ac:dyDescent="0.2">
      <c r="A7" s="205" t="s">
        <v>65</v>
      </c>
      <c r="B7" s="205"/>
      <c r="C7" s="205"/>
      <c r="D7" s="205"/>
      <c r="E7" s="205"/>
      <c r="G7" s="64" t="s">
        <v>37</v>
      </c>
      <c r="H7" s="315"/>
      <c r="I7" s="315"/>
      <c r="J7" s="315"/>
    </row>
    <row r="8" spans="1:10" ht="27" customHeight="1" thickBot="1" x14ac:dyDescent="0.25">
      <c r="A8" s="92" t="s">
        <v>60</v>
      </c>
      <c r="B8" s="313" t="s">
        <v>38</v>
      </c>
      <c r="C8" s="313"/>
      <c r="D8" s="313" t="s">
        <v>58</v>
      </c>
      <c r="E8" s="313"/>
      <c r="G8" s="64" t="s">
        <v>30</v>
      </c>
      <c r="H8" s="290"/>
      <c r="I8" s="290"/>
      <c r="J8" s="290"/>
    </row>
    <row r="9" spans="1:10" ht="24.75" customHeight="1" thickTop="1" thickBot="1" x14ac:dyDescent="0.25">
      <c r="A9" s="37"/>
      <c r="B9" s="262"/>
      <c r="C9" s="263"/>
      <c r="D9" s="264"/>
      <c r="E9" s="307"/>
      <c r="I9" s="93"/>
      <c r="J9" s="93"/>
    </row>
    <row r="10" spans="1:10" ht="27.75" customHeight="1" thickTop="1" x14ac:dyDescent="0.2">
      <c r="H10" s="33"/>
    </row>
    <row r="11" spans="1:10" ht="5.0999999999999996" customHeight="1" x14ac:dyDescent="0.2">
      <c r="H11" s="33"/>
    </row>
    <row r="12" spans="1:10" ht="5.0999999999999996" customHeight="1" thickBot="1" x14ac:dyDescent="0.25">
      <c r="A12" s="5"/>
      <c r="B12" s="5"/>
      <c r="C12" s="5"/>
      <c r="H12" s="3"/>
    </row>
    <row r="13" spans="1:10" ht="54.95" customHeight="1" thickTop="1" x14ac:dyDescent="0.2">
      <c r="B13" s="300" t="s">
        <v>81</v>
      </c>
      <c r="C13" s="308" t="s">
        <v>63</v>
      </c>
      <c r="D13" s="308"/>
      <c r="E13" s="309"/>
      <c r="F13" s="310"/>
      <c r="G13" s="311"/>
      <c r="H13" s="3"/>
    </row>
    <row r="14" spans="1:10" ht="5.0999999999999996" customHeight="1" x14ac:dyDescent="0.25">
      <c r="B14" s="301"/>
      <c r="C14" s="51"/>
      <c r="D14" s="70"/>
      <c r="E14" s="51"/>
      <c r="F14" s="78"/>
      <c r="G14" s="78"/>
      <c r="H14" s="3"/>
    </row>
    <row r="15" spans="1:10" ht="54.95" customHeight="1" x14ac:dyDescent="0.2">
      <c r="B15" s="301"/>
      <c r="C15" s="303" t="s">
        <v>38</v>
      </c>
      <c r="D15" s="303"/>
      <c r="E15" s="304"/>
      <c r="F15" s="305"/>
      <c r="G15" s="306"/>
      <c r="H15" s="3"/>
    </row>
    <row r="16" spans="1:10" ht="5.0999999999999996" customHeight="1" x14ac:dyDescent="0.25">
      <c r="B16" s="301"/>
      <c r="C16" s="51"/>
      <c r="D16" s="70"/>
      <c r="E16" s="51"/>
      <c r="F16" s="78"/>
      <c r="G16" s="78"/>
      <c r="H16" s="3"/>
    </row>
    <row r="17" spans="1:10" ht="54.95" customHeight="1" x14ac:dyDescent="0.2">
      <c r="B17" s="301"/>
      <c r="C17" s="303" t="s">
        <v>41</v>
      </c>
      <c r="D17" s="303"/>
      <c r="E17" s="304"/>
      <c r="F17" s="305"/>
      <c r="G17" s="306"/>
      <c r="H17" s="3"/>
    </row>
    <row r="18" spans="1:10" ht="5.0999999999999996" customHeight="1" x14ac:dyDescent="0.25">
      <c r="B18" s="301"/>
      <c r="C18" s="51"/>
      <c r="D18" s="70"/>
      <c r="E18" s="51"/>
      <c r="F18" s="78"/>
      <c r="G18" s="78"/>
      <c r="H18" s="3"/>
    </row>
    <row r="19" spans="1:10" ht="54.95" customHeight="1" x14ac:dyDescent="0.2">
      <c r="B19" s="301"/>
      <c r="C19" s="303" t="s">
        <v>0</v>
      </c>
      <c r="D19" s="303"/>
      <c r="E19" s="304"/>
      <c r="F19" s="305"/>
      <c r="G19" s="306"/>
      <c r="H19" s="3"/>
    </row>
    <row r="20" spans="1:10" ht="5.0999999999999996" customHeight="1" x14ac:dyDescent="0.25">
      <c r="B20" s="301"/>
      <c r="C20" s="51"/>
      <c r="D20" s="70"/>
      <c r="E20" s="51"/>
      <c r="F20" s="78"/>
      <c r="G20" s="78"/>
      <c r="H20" s="3"/>
    </row>
    <row r="21" spans="1:10" ht="54.95" customHeight="1" x14ac:dyDescent="0.2">
      <c r="B21" s="301"/>
      <c r="C21" s="303" t="s">
        <v>1</v>
      </c>
      <c r="D21" s="303"/>
      <c r="E21" s="304"/>
      <c r="F21" s="305"/>
      <c r="G21" s="306"/>
      <c r="H21" s="3"/>
    </row>
    <row r="22" spans="1:10" ht="5.0999999999999996" customHeight="1" x14ac:dyDescent="0.25">
      <c r="B22" s="301"/>
      <c r="C22" s="51"/>
      <c r="D22" s="70"/>
      <c r="E22" s="51"/>
      <c r="F22" s="78"/>
      <c r="G22" s="78"/>
      <c r="H22" s="3"/>
    </row>
    <row r="23" spans="1:10" ht="54.95" customHeight="1" x14ac:dyDescent="0.2">
      <c r="B23" s="301"/>
      <c r="C23" s="303" t="s">
        <v>82</v>
      </c>
      <c r="D23" s="303"/>
      <c r="E23" s="304"/>
      <c r="F23" s="305"/>
      <c r="G23" s="306"/>
      <c r="H23" s="3"/>
    </row>
    <row r="24" spans="1:10" ht="5.0999999999999996" customHeight="1" x14ac:dyDescent="0.2">
      <c r="B24" s="301"/>
      <c r="C24" s="51"/>
      <c r="D24" s="51"/>
      <c r="E24" s="51"/>
      <c r="F24" s="78"/>
      <c r="G24" s="78"/>
      <c r="H24" s="3"/>
    </row>
    <row r="25" spans="1:10" ht="54.95" customHeight="1" thickBot="1" x14ac:dyDescent="0.25">
      <c r="B25" s="302"/>
      <c r="C25" s="291" t="s">
        <v>80</v>
      </c>
      <c r="D25" s="291"/>
      <c r="E25" s="292"/>
      <c r="F25" s="290"/>
      <c r="G25" s="290"/>
      <c r="H25" s="3"/>
    </row>
    <row r="26" spans="1:10" ht="5.0999999999999996" customHeight="1" thickTop="1" x14ac:dyDescent="0.2">
      <c r="A26" s="5"/>
      <c r="B26" s="5"/>
      <c r="C26" s="5"/>
      <c r="H26" s="3"/>
    </row>
    <row r="27" spans="1:10" x14ac:dyDescent="0.2">
      <c r="A27" s="5"/>
      <c r="B27" s="5"/>
      <c r="C27" s="5"/>
      <c r="H27" s="3"/>
    </row>
    <row r="28" spans="1:10" x14ac:dyDescent="0.2">
      <c r="A28" s="5"/>
      <c r="B28" s="5"/>
      <c r="C28" s="5"/>
      <c r="H28" s="3"/>
    </row>
    <row r="29" spans="1:10" x14ac:dyDescent="0.2">
      <c r="A29" s="5"/>
      <c r="B29" s="5"/>
      <c r="C29" s="5"/>
      <c r="H29" s="3"/>
    </row>
    <row r="30" spans="1:10" x14ac:dyDescent="0.2">
      <c r="A30" s="5"/>
      <c r="B30" s="5"/>
      <c r="H30" s="3"/>
    </row>
    <row r="31" spans="1:10" ht="28.5" customHeight="1" thickBot="1" x14ac:dyDescent="0.25">
      <c r="A31" s="64" t="s">
        <v>84</v>
      </c>
      <c r="B31" s="299" t="s">
        <v>85</v>
      </c>
      <c r="C31" s="299"/>
      <c r="D31" s="299"/>
      <c r="E31" s="299"/>
      <c r="F31" s="299"/>
      <c r="G31" s="299"/>
      <c r="H31" s="299"/>
      <c r="I31" s="299"/>
      <c r="J31" s="299"/>
    </row>
    <row r="32" spans="1:10" ht="13.5" thickTop="1" x14ac:dyDescent="0.2">
      <c r="A32" s="282"/>
      <c r="B32" s="283"/>
      <c r="C32" s="283"/>
      <c r="D32" s="283"/>
      <c r="E32" s="283"/>
      <c r="F32" s="283"/>
      <c r="G32" s="283"/>
      <c r="H32" s="283"/>
      <c r="I32" s="283"/>
      <c r="J32" s="284"/>
    </row>
    <row r="33" spans="1:10" x14ac:dyDescent="0.2">
      <c r="A33" s="285"/>
      <c r="B33" s="270"/>
      <c r="C33" s="270"/>
      <c r="D33" s="270"/>
      <c r="E33" s="270"/>
      <c r="F33" s="270"/>
      <c r="G33" s="270"/>
      <c r="H33" s="270"/>
      <c r="I33" s="270"/>
      <c r="J33" s="286"/>
    </row>
    <row r="34" spans="1:10" x14ac:dyDescent="0.2">
      <c r="A34" s="285"/>
      <c r="B34" s="270"/>
      <c r="C34" s="270"/>
      <c r="D34" s="270"/>
      <c r="E34" s="270"/>
      <c r="F34" s="270"/>
      <c r="G34" s="270"/>
      <c r="H34" s="270"/>
      <c r="I34" s="270"/>
      <c r="J34" s="286"/>
    </row>
    <row r="35" spans="1:10" x14ac:dyDescent="0.2">
      <c r="A35" s="285"/>
      <c r="B35" s="270"/>
      <c r="C35" s="270"/>
      <c r="D35" s="270"/>
      <c r="E35" s="270"/>
      <c r="F35" s="270"/>
      <c r="G35" s="270"/>
      <c r="H35" s="270"/>
      <c r="I35" s="270"/>
      <c r="J35" s="286"/>
    </row>
    <row r="36" spans="1:10" x14ac:dyDescent="0.2">
      <c r="A36" s="285"/>
      <c r="B36" s="270"/>
      <c r="C36" s="270"/>
      <c r="D36" s="270"/>
      <c r="E36" s="270"/>
      <c r="F36" s="270"/>
      <c r="G36" s="270"/>
      <c r="H36" s="270"/>
      <c r="I36" s="270"/>
      <c r="J36" s="286"/>
    </row>
    <row r="37" spans="1:10" x14ac:dyDescent="0.2">
      <c r="A37" s="285"/>
      <c r="B37" s="270"/>
      <c r="C37" s="270"/>
      <c r="D37" s="270"/>
      <c r="E37" s="270"/>
      <c r="F37" s="270"/>
      <c r="G37" s="270"/>
      <c r="H37" s="270"/>
      <c r="I37" s="270"/>
      <c r="J37" s="286"/>
    </row>
    <row r="38" spans="1:10" x14ac:dyDescent="0.2">
      <c r="A38" s="285"/>
      <c r="B38" s="270"/>
      <c r="C38" s="270"/>
      <c r="D38" s="270"/>
      <c r="E38" s="270"/>
      <c r="F38" s="270"/>
      <c r="G38" s="270"/>
      <c r="H38" s="270"/>
      <c r="I38" s="270"/>
      <c r="J38" s="286"/>
    </row>
    <row r="39" spans="1:10" x14ac:dyDescent="0.2">
      <c r="A39" s="285"/>
      <c r="B39" s="270"/>
      <c r="C39" s="270"/>
      <c r="D39" s="270"/>
      <c r="E39" s="270"/>
      <c r="F39" s="270"/>
      <c r="G39" s="270"/>
      <c r="H39" s="270"/>
      <c r="I39" s="270"/>
      <c r="J39" s="286"/>
    </row>
    <row r="40" spans="1:10" x14ac:dyDescent="0.2">
      <c r="A40" s="285"/>
      <c r="B40" s="270"/>
      <c r="C40" s="270"/>
      <c r="D40" s="270"/>
      <c r="E40" s="270"/>
      <c r="F40" s="270"/>
      <c r="G40" s="270"/>
      <c r="H40" s="270"/>
      <c r="I40" s="270"/>
      <c r="J40" s="286"/>
    </row>
    <row r="41" spans="1:10" x14ac:dyDescent="0.2">
      <c r="A41" s="285"/>
      <c r="B41" s="270"/>
      <c r="C41" s="270"/>
      <c r="D41" s="270"/>
      <c r="E41" s="270"/>
      <c r="F41" s="270"/>
      <c r="G41" s="270"/>
      <c r="H41" s="270"/>
      <c r="I41" s="270"/>
      <c r="J41" s="286"/>
    </row>
    <row r="42" spans="1:10" x14ac:dyDescent="0.2">
      <c r="A42" s="285"/>
      <c r="B42" s="270"/>
      <c r="C42" s="270"/>
      <c r="D42" s="270"/>
      <c r="E42" s="270"/>
      <c r="F42" s="270"/>
      <c r="G42" s="270"/>
      <c r="H42" s="270"/>
      <c r="I42" s="270"/>
      <c r="J42" s="286"/>
    </row>
    <row r="43" spans="1:10" x14ac:dyDescent="0.2">
      <c r="A43" s="285"/>
      <c r="B43" s="270"/>
      <c r="C43" s="270"/>
      <c r="D43" s="270"/>
      <c r="E43" s="270"/>
      <c r="F43" s="270"/>
      <c r="G43" s="270"/>
      <c r="H43" s="270"/>
      <c r="I43" s="270"/>
      <c r="J43" s="286"/>
    </row>
    <row r="44" spans="1:10" x14ac:dyDescent="0.2">
      <c r="A44" s="285"/>
      <c r="B44" s="270"/>
      <c r="C44" s="270"/>
      <c r="D44" s="270"/>
      <c r="E44" s="270"/>
      <c r="F44" s="270"/>
      <c r="G44" s="270"/>
      <c r="H44" s="270"/>
      <c r="I44" s="270"/>
      <c r="J44" s="286"/>
    </row>
    <row r="45" spans="1:10" x14ac:dyDescent="0.2">
      <c r="A45" s="285"/>
      <c r="B45" s="270"/>
      <c r="C45" s="270"/>
      <c r="D45" s="270"/>
      <c r="E45" s="270"/>
      <c r="F45" s="270"/>
      <c r="G45" s="270"/>
      <c r="H45" s="270"/>
      <c r="I45" s="270"/>
      <c r="J45" s="286"/>
    </row>
    <row r="46" spans="1:10" x14ac:dyDescent="0.2">
      <c r="A46" s="285"/>
      <c r="B46" s="270"/>
      <c r="C46" s="270"/>
      <c r="D46" s="270"/>
      <c r="E46" s="270"/>
      <c r="F46" s="270"/>
      <c r="G46" s="270"/>
      <c r="H46" s="270"/>
      <c r="I46" s="270"/>
      <c r="J46" s="286"/>
    </row>
    <row r="47" spans="1:10" x14ac:dyDescent="0.2">
      <c r="A47" s="285"/>
      <c r="B47" s="270"/>
      <c r="C47" s="270"/>
      <c r="D47" s="270"/>
      <c r="E47" s="270"/>
      <c r="F47" s="270"/>
      <c r="G47" s="270"/>
      <c r="H47" s="270"/>
      <c r="I47" s="270"/>
      <c r="J47" s="286"/>
    </row>
    <row r="48" spans="1:10" x14ac:dyDescent="0.2">
      <c r="A48" s="285"/>
      <c r="B48" s="270"/>
      <c r="C48" s="270"/>
      <c r="D48" s="270"/>
      <c r="E48" s="270"/>
      <c r="F48" s="270"/>
      <c r="G48" s="270"/>
      <c r="H48" s="270"/>
      <c r="I48" s="270"/>
      <c r="J48" s="286"/>
    </row>
    <row r="49" spans="1:10" x14ac:dyDescent="0.2">
      <c r="A49" s="285"/>
      <c r="B49" s="270"/>
      <c r="C49" s="270"/>
      <c r="D49" s="270"/>
      <c r="E49" s="270"/>
      <c r="F49" s="270"/>
      <c r="G49" s="270"/>
      <c r="H49" s="270"/>
      <c r="I49" s="270"/>
      <c r="J49" s="286"/>
    </row>
    <row r="50" spans="1:10" x14ac:dyDescent="0.2">
      <c r="A50" s="285"/>
      <c r="B50" s="270"/>
      <c r="C50" s="270"/>
      <c r="D50" s="270"/>
      <c r="E50" s="270"/>
      <c r="F50" s="270"/>
      <c r="G50" s="270"/>
      <c r="H50" s="270"/>
      <c r="I50" s="270"/>
      <c r="J50" s="286"/>
    </row>
    <row r="51" spans="1:10" x14ac:dyDescent="0.2">
      <c r="A51" s="285"/>
      <c r="B51" s="270"/>
      <c r="C51" s="270"/>
      <c r="D51" s="270"/>
      <c r="E51" s="270"/>
      <c r="F51" s="270"/>
      <c r="G51" s="270"/>
      <c r="H51" s="270"/>
      <c r="I51" s="270"/>
      <c r="J51" s="286"/>
    </row>
    <row r="52" spans="1:10" x14ac:dyDescent="0.2">
      <c r="A52" s="285"/>
      <c r="B52" s="270"/>
      <c r="C52" s="270"/>
      <c r="D52" s="270"/>
      <c r="E52" s="270"/>
      <c r="F52" s="270"/>
      <c r="G52" s="270"/>
      <c r="H52" s="270"/>
      <c r="I52" s="270"/>
      <c r="J52" s="286"/>
    </row>
    <row r="53" spans="1:10" x14ac:dyDescent="0.2">
      <c r="A53" s="285"/>
      <c r="B53" s="270"/>
      <c r="C53" s="270"/>
      <c r="D53" s="270"/>
      <c r="E53" s="270"/>
      <c r="F53" s="270"/>
      <c r="G53" s="270"/>
      <c r="H53" s="270"/>
      <c r="I53" s="270"/>
      <c r="J53" s="286"/>
    </row>
    <row r="54" spans="1:10" x14ac:dyDescent="0.2">
      <c r="A54" s="285"/>
      <c r="B54" s="270"/>
      <c r="C54" s="270"/>
      <c r="D54" s="270"/>
      <c r="E54" s="270"/>
      <c r="F54" s="270"/>
      <c r="G54" s="270"/>
      <c r="H54" s="270"/>
      <c r="I54" s="270"/>
      <c r="J54" s="286"/>
    </row>
    <row r="55" spans="1:10" x14ac:dyDescent="0.2">
      <c r="A55" s="285"/>
      <c r="B55" s="270"/>
      <c r="C55" s="270"/>
      <c r="D55" s="270"/>
      <c r="E55" s="270"/>
      <c r="F55" s="270"/>
      <c r="G55" s="270"/>
      <c r="H55" s="270"/>
      <c r="I55" s="270"/>
      <c r="J55" s="286"/>
    </row>
    <row r="56" spans="1:10" x14ac:dyDescent="0.2">
      <c r="A56" s="285"/>
      <c r="B56" s="270"/>
      <c r="C56" s="270"/>
      <c r="D56" s="270"/>
      <c r="E56" s="270"/>
      <c r="F56" s="270"/>
      <c r="G56" s="270"/>
      <c r="H56" s="270"/>
      <c r="I56" s="270"/>
      <c r="J56" s="286"/>
    </row>
    <row r="57" spans="1:10" x14ac:dyDescent="0.2">
      <c r="A57" s="285"/>
      <c r="B57" s="270"/>
      <c r="C57" s="270"/>
      <c r="D57" s="270"/>
      <c r="E57" s="270"/>
      <c r="F57" s="270"/>
      <c r="G57" s="270"/>
      <c r="H57" s="270"/>
      <c r="I57" s="270"/>
      <c r="J57" s="286"/>
    </row>
    <row r="58" spans="1:10" x14ac:dyDescent="0.2">
      <c r="A58" s="285"/>
      <c r="B58" s="270"/>
      <c r="C58" s="270"/>
      <c r="D58" s="270"/>
      <c r="E58" s="270"/>
      <c r="F58" s="270"/>
      <c r="G58" s="270"/>
      <c r="H58" s="270"/>
      <c r="I58" s="270"/>
      <c r="J58" s="286"/>
    </row>
    <row r="59" spans="1:10" x14ac:dyDescent="0.2">
      <c r="A59" s="285"/>
      <c r="B59" s="270"/>
      <c r="C59" s="270"/>
      <c r="D59" s="270"/>
      <c r="E59" s="270"/>
      <c r="F59" s="270"/>
      <c r="G59" s="270"/>
      <c r="H59" s="270"/>
      <c r="I59" s="270"/>
      <c r="J59" s="286"/>
    </row>
    <row r="60" spans="1:10" x14ac:dyDescent="0.2">
      <c r="A60" s="285"/>
      <c r="B60" s="270"/>
      <c r="C60" s="270"/>
      <c r="D60" s="270"/>
      <c r="E60" s="270"/>
      <c r="F60" s="270"/>
      <c r="G60" s="270"/>
      <c r="H60" s="270"/>
      <c r="I60" s="270"/>
      <c r="J60" s="286"/>
    </row>
    <row r="61" spans="1:10" x14ac:dyDescent="0.2">
      <c r="A61" s="285"/>
      <c r="B61" s="270"/>
      <c r="C61" s="270"/>
      <c r="D61" s="270"/>
      <c r="E61" s="270"/>
      <c r="F61" s="270"/>
      <c r="G61" s="270"/>
      <c r="H61" s="270"/>
      <c r="I61" s="270"/>
      <c r="J61" s="286"/>
    </row>
    <row r="62" spans="1:10" x14ac:dyDescent="0.2">
      <c r="A62" s="285"/>
      <c r="B62" s="270"/>
      <c r="C62" s="270"/>
      <c r="D62" s="270"/>
      <c r="E62" s="270"/>
      <c r="F62" s="270"/>
      <c r="G62" s="270"/>
      <c r="H62" s="270"/>
      <c r="I62" s="270"/>
      <c r="J62" s="286"/>
    </row>
    <row r="63" spans="1:10" x14ac:dyDescent="0.2">
      <c r="A63" s="285"/>
      <c r="B63" s="270"/>
      <c r="C63" s="270"/>
      <c r="D63" s="270"/>
      <c r="E63" s="270"/>
      <c r="F63" s="270"/>
      <c r="G63" s="270"/>
      <c r="H63" s="270"/>
      <c r="I63" s="270"/>
      <c r="J63" s="286"/>
    </row>
    <row r="64" spans="1:10" x14ac:dyDescent="0.2">
      <c r="A64" s="285"/>
      <c r="B64" s="270"/>
      <c r="C64" s="270"/>
      <c r="D64" s="270"/>
      <c r="E64" s="270"/>
      <c r="F64" s="270"/>
      <c r="G64" s="270"/>
      <c r="H64" s="270"/>
      <c r="I64" s="270"/>
      <c r="J64" s="286"/>
    </row>
    <row r="65" spans="1:11" x14ac:dyDescent="0.2">
      <c r="A65" s="285"/>
      <c r="B65" s="270"/>
      <c r="C65" s="270"/>
      <c r="D65" s="270"/>
      <c r="E65" s="270"/>
      <c r="F65" s="270"/>
      <c r="G65" s="270"/>
      <c r="H65" s="270"/>
      <c r="I65" s="270"/>
      <c r="J65" s="286"/>
    </row>
    <row r="66" spans="1:11" ht="12.75" customHeight="1" x14ac:dyDescent="0.2">
      <c r="A66" s="285"/>
      <c r="B66" s="270"/>
      <c r="C66" s="270"/>
      <c r="D66" s="270"/>
      <c r="E66" s="270"/>
      <c r="F66" s="270"/>
      <c r="G66" s="270"/>
      <c r="H66" s="270"/>
      <c r="I66" s="270"/>
      <c r="J66" s="286"/>
    </row>
    <row r="67" spans="1:11" ht="15.75" customHeight="1" x14ac:dyDescent="0.2">
      <c r="A67" s="285"/>
      <c r="B67" s="270"/>
      <c r="C67" s="270"/>
      <c r="D67" s="270"/>
      <c r="E67" s="270"/>
      <c r="F67" s="270"/>
      <c r="G67" s="270"/>
      <c r="H67" s="270"/>
      <c r="I67" s="270"/>
      <c r="J67" s="286"/>
    </row>
    <row r="68" spans="1:11" ht="12.75" customHeight="1" x14ac:dyDescent="0.2">
      <c r="A68" s="285"/>
      <c r="B68" s="270"/>
      <c r="C68" s="270"/>
      <c r="D68" s="270"/>
      <c r="E68" s="270"/>
      <c r="F68" s="270"/>
      <c r="G68" s="270"/>
      <c r="H68" s="270"/>
      <c r="I68" s="270"/>
      <c r="J68" s="286"/>
    </row>
    <row r="69" spans="1:11" x14ac:dyDescent="0.2">
      <c r="A69" s="285"/>
      <c r="B69" s="270"/>
      <c r="C69" s="270"/>
      <c r="D69" s="270"/>
      <c r="E69" s="270"/>
      <c r="F69" s="270"/>
      <c r="G69" s="270"/>
      <c r="H69" s="270"/>
      <c r="I69" s="270"/>
      <c r="J69" s="286"/>
    </row>
    <row r="70" spans="1:11" x14ac:dyDescent="0.2">
      <c r="A70" s="285"/>
      <c r="B70" s="270"/>
      <c r="C70" s="270"/>
      <c r="D70" s="270"/>
      <c r="E70" s="270"/>
      <c r="F70" s="270"/>
      <c r="G70" s="270"/>
      <c r="H70" s="270"/>
      <c r="I70" s="270"/>
      <c r="J70" s="286"/>
    </row>
    <row r="71" spans="1:11" x14ac:dyDescent="0.2">
      <c r="A71" s="285"/>
      <c r="B71" s="270"/>
      <c r="C71" s="270"/>
      <c r="D71" s="270"/>
      <c r="E71" s="270"/>
      <c r="F71" s="270"/>
      <c r="G71" s="270"/>
      <c r="H71" s="270"/>
      <c r="I71" s="270"/>
      <c r="J71" s="286"/>
    </row>
    <row r="72" spans="1:11" ht="15" customHeight="1" x14ac:dyDescent="0.2">
      <c r="A72" s="285"/>
      <c r="B72" s="270"/>
      <c r="C72" s="270"/>
      <c r="D72" s="270"/>
      <c r="E72" s="270"/>
      <c r="F72" s="270"/>
      <c r="G72" s="270"/>
      <c r="H72" s="270"/>
      <c r="I72" s="270"/>
      <c r="J72" s="286"/>
    </row>
    <row r="73" spans="1:11" ht="12.75" customHeight="1" x14ac:dyDescent="0.2">
      <c r="A73" s="285"/>
      <c r="B73" s="270"/>
      <c r="C73" s="270"/>
      <c r="D73" s="270"/>
      <c r="E73" s="270"/>
      <c r="F73" s="270"/>
      <c r="G73" s="270"/>
      <c r="H73" s="270"/>
      <c r="I73" s="270"/>
      <c r="J73" s="286"/>
    </row>
    <row r="74" spans="1:11" ht="12.75" customHeight="1" x14ac:dyDescent="0.2">
      <c r="A74" s="285"/>
      <c r="B74" s="270"/>
      <c r="C74" s="270"/>
      <c r="D74" s="270"/>
      <c r="E74" s="270"/>
      <c r="F74" s="270"/>
      <c r="G74" s="270"/>
      <c r="H74" s="270"/>
      <c r="I74" s="270"/>
      <c r="J74" s="286"/>
    </row>
    <row r="75" spans="1:11" x14ac:dyDescent="0.2">
      <c r="A75" s="285"/>
      <c r="B75" s="270"/>
      <c r="C75" s="270"/>
      <c r="D75" s="270"/>
      <c r="E75" s="270"/>
      <c r="F75" s="270"/>
      <c r="G75" s="270"/>
      <c r="H75" s="270"/>
      <c r="I75" s="270"/>
      <c r="J75" s="286"/>
    </row>
    <row r="76" spans="1:11" x14ac:dyDescent="0.2">
      <c r="A76" s="285"/>
      <c r="B76" s="270"/>
      <c r="C76" s="270"/>
      <c r="D76" s="270"/>
      <c r="E76" s="270"/>
      <c r="F76" s="270"/>
      <c r="G76" s="270"/>
      <c r="H76" s="270"/>
      <c r="I76" s="270"/>
      <c r="J76" s="286"/>
      <c r="K76" s="34"/>
    </row>
    <row r="77" spans="1:11" x14ac:dyDescent="0.2">
      <c r="A77" s="285"/>
      <c r="B77" s="270"/>
      <c r="C77" s="270"/>
      <c r="D77" s="270"/>
      <c r="E77" s="270"/>
      <c r="F77" s="270"/>
      <c r="G77" s="270"/>
      <c r="H77" s="270"/>
      <c r="I77" s="270"/>
      <c r="J77" s="286"/>
    </row>
    <row r="78" spans="1:11" x14ac:dyDescent="0.2">
      <c r="A78" s="285"/>
      <c r="B78" s="270"/>
      <c r="C78" s="270"/>
      <c r="D78" s="270"/>
      <c r="E78" s="270"/>
      <c r="F78" s="270"/>
      <c r="G78" s="270"/>
      <c r="H78" s="270"/>
      <c r="I78" s="270"/>
      <c r="J78" s="286"/>
    </row>
    <row r="79" spans="1:11" x14ac:dyDescent="0.2">
      <c r="A79" s="285"/>
      <c r="B79" s="270"/>
      <c r="C79" s="270"/>
      <c r="D79" s="270"/>
      <c r="E79" s="270"/>
      <c r="F79" s="270"/>
      <c r="G79" s="270"/>
      <c r="H79" s="270"/>
      <c r="I79" s="270"/>
      <c r="J79" s="286"/>
    </row>
    <row r="80" spans="1:11" x14ac:dyDescent="0.2">
      <c r="A80" s="285"/>
      <c r="B80" s="270"/>
      <c r="C80" s="270"/>
      <c r="D80" s="270"/>
      <c r="E80" s="270"/>
      <c r="F80" s="270"/>
      <c r="G80" s="270"/>
      <c r="H80" s="270"/>
      <c r="I80" s="270"/>
      <c r="J80" s="286"/>
    </row>
    <row r="81" spans="1:10" x14ac:dyDescent="0.2">
      <c r="A81" s="285"/>
      <c r="B81" s="270"/>
      <c r="C81" s="270"/>
      <c r="D81" s="270"/>
      <c r="E81" s="270"/>
      <c r="F81" s="270"/>
      <c r="G81" s="270"/>
      <c r="H81" s="270"/>
      <c r="I81" s="270"/>
      <c r="J81" s="286"/>
    </row>
    <row r="82" spans="1:10" x14ac:dyDescent="0.2">
      <c r="A82" s="285"/>
      <c r="B82" s="270"/>
      <c r="C82" s="270"/>
      <c r="D82" s="270"/>
      <c r="E82" s="270"/>
      <c r="F82" s="270"/>
      <c r="G82" s="270"/>
      <c r="H82" s="270"/>
      <c r="I82" s="270"/>
      <c r="J82" s="286"/>
    </row>
    <row r="83" spans="1:10" x14ac:dyDescent="0.2">
      <c r="A83" s="285"/>
      <c r="B83" s="270"/>
      <c r="C83" s="270"/>
      <c r="D83" s="270"/>
      <c r="E83" s="270"/>
      <c r="F83" s="270"/>
      <c r="G83" s="270"/>
      <c r="H83" s="270"/>
      <c r="I83" s="270"/>
      <c r="J83" s="286"/>
    </row>
    <row r="84" spans="1:10" x14ac:dyDescent="0.2">
      <c r="A84" s="285"/>
      <c r="B84" s="270"/>
      <c r="C84" s="270"/>
      <c r="D84" s="270"/>
      <c r="E84" s="270"/>
      <c r="F84" s="270"/>
      <c r="G84" s="270"/>
      <c r="H84" s="270"/>
      <c r="I84" s="270"/>
      <c r="J84" s="286"/>
    </row>
    <row r="85" spans="1:10" x14ac:dyDescent="0.2">
      <c r="A85" s="285"/>
      <c r="B85" s="270"/>
      <c r="C85" s="270"/>
      <c r="D85" s="270"/>
      <c r="E85" s="270"/>
      <c r="F85" s="270"/>
      <c r="G85" s="270"/>
      <c r="H85" s="270"/>
      <c r="I85" s="270"/>
      <c r="J85" s="286"/>
    </row>
    <row r="86" spans="1:10" x14ac:dyDescent="0.2">
      <c r="A86" s="285"/>
      <c r="B86" s="270"/>
      <c r="C86" s="270"/>
      <c r="D86" s="270"/>
      <c r="E86" s="270"/>
      <c r="F86" s="270"/>
      <c r="G86" s="270"/>
      <c r="H86" s="270"/>
      <c r="I86" s="270"/>
      <c r="J86" s="286"/>
    </row>
    <row r="87" spans="1:10" x14ac:dyDescent="0.2">
      <c r="A87" s="285"/>
      <c r="B87" s="270"/>
      <c r="C87" s="270"/>
      <c r="D87" s="270"/>
      <c r="E87" s="270"/>
      <c r="F87" s="270"/>
      <c r="G87" s="270"/>
      <c r="H87" s="270"/>
      <c r="I87" s="270"/>
      <c r="J87" s="286"/>
    </row>
    <row r="88" spans="1:10" x14ac:dyDescent="0.2">
      <c r="A88" s="285"/>
      <c r="B88" s="270"/>
      <c r="C88" s="270"/>
      <c r="D88" s="270"/>
      <c r="E88" s="270"/>
      <c r="F88" s="270"/>
      <c r="G88" s="270"/>
      <c r="H88" s="270"/>
      <c r="I88" s="270"/>
      <c r="J88" s="286"/>
    </row>
    <row r="89" spans="1:10" x14ac:dyDescent="0.2">
      <c r="A89" s="285"/>
      <c r="B89" s="270"/>
      <c r="C89" s="270"/>
      <c r="D89" s="270"/>
      <c r="E89" s="270"/>
      <c r="F89" s="270"/>
      <c r="G89" s="270"/>
      <c r="H89" s="270"/>
      <c r="I89" s="270"/>
      <c r="J89" s="286"/>
    </row>
    <row r="90" spans="1:10" x14ac:dyDescent="0.2">
      <c r="A90" s="285"/>
      <c r="B90" s="270"/>
      <c r="C90" s="270"/>
      <c r="D90" s="270"/>
      <c r="E90" s="270"/>
      <c r="F90" s="270"/>
      <c r="G90" s="270"/>
      <c r="H90" s="270"/>
      <c r="I90" s="270"/>
      <c r="J90" s="286"/>
    </row>
    <row r="91" spans="1:10" x14ac:dyDescent="0.2">
      <c r="A91" s="285"/>
      <c r="B91" s="270"/>
      <c r="C91" s="270"/>
      <c r="D91" s="270"/>
      <c r="E91" s="270"/>
      <c r="F91" s="270"/>
      <c r="G91" s="270"/>
      <c r="H91" s="270"/>
      <c r="I91" s="270"/>
      <c r="J91" s="286"/>
    </row>
    <row r="92" spans="1:10" x14ac:dyDescent="0.2">
      <c r="A92" s="285"/>
      <c r="B92" s="270"/>
      <c r="C92" s="270"/>
      <c r="D92" s="270"/>
      <c r="E92" s="270"/>
      <c r="F92" s="270"/>
      <c r="G92" s="270"/>
      <c r="H92" s="270"/>
      <c r="I92" s="270"/>
      <c r="J92" s="286"/>
    </row>
    <row r="93" spans="1:10" x14ac:dyDescent="0.2">
      <c r="A93" s="285"/>
      <c r="B93" s="270"/>
      <c r="C93" s="270"/>
      <c r="D93" s="270"/>
      <c r="E93" s="270"/>
      <c r="F93" s="270"/>
      <c r="G93" s="270"/>
      <c r="H93" s="270"/>
      <c r="I93" s="270"/>
      <c r="J93" s="286"/>
    </row>
    <row r="94" spans="1:10" x14ac:dyDescent="0.2">
      <c r="A94" s="285"/>
      <c r="B94" s="270"/>
      <c r="C94" s="270"/>
      <c r="D94" s="270"/>
      <c r="E94" s="270"/>
      <c r="F94" s="270"/>
      <c r="G94" s="270"/>
      <c r="H94" s="270"/>
      <c r="I94" s="270"/>
      <c r="J94" s="286"/>
    </row>
    <row r="95" spans="1:10" x14ac:dyDescent="0.2">
      <c r="A95" s="285"/>
      <c r="B95" s="270"/>
      <c r="C95" s="270"/>
      <c r="D95" s="270"/>
      <c r="E95" s="270"/>
      <c r="F95" s="270"/>
      <c r="G95" s="270"/>
      <c r="H95" s="270"/>
      <c r="I95" s="270"/>
      <c r="J95" s="286"/>
    </row>
    <row r="96" spans="1:10" x14ac:dyDescent="0.2">
      <c r="A96" s="285"/>
      <c r="B96" s="270"/>
      <c r="C96" s="270"/>
      <c r="D96" s="270"/>
      <c r="E96" s="270"/>
      <c r="F96" s="270"/>
      <c r="G96" s="270"/>
      <c r="H96" s="270"/>
      <c r="I96" s="270"/>
      <c r="J96" s="286"/>
    </row>
    <row r="97" spans="1:10" x14ac:dyDescent="0.2">
      <c r="A97" s="285"/>
      <c r="B97" s="270"/>
      <c r="C97" s="270"/>
      <c r="D97" s="270"/>
      <c r="E97" s="270"/>
      <c r="F97" s="270"/>
      <c r="G97" s="270"/>
      <c r="H97" s="270"/>
      <c r="I97" s="270"/>
      <c r="J97" s="286"/>
    </row>
    <row r="98" spans="1:10" x14ac:dyDescent="0.2">
      <c r="A98" s="285"/>
      <c r="B98" s="270"/>
      <c r="C98" s="270"/>
      <c r="D98" s="270"/>
      <c r="E98" s="270"/>
      <c r="F98" s="270"/>
      <c r="G98" s="270"/>
      <c r="H98" s="270"/>
      <c r="I98" s="270"/>
      <c r="J98" s="286"/>
    </row>
    <row r="99" spans="1:10" x14ac:dyDescent="0.2">
      <c r="A99" s="285"/>
      <c r="B99" s="270"/>
      <c r="C99" s="270"/>
      <c r="D99" s="270"/>
      <c r="E99" s="270"/>
      <c r="F99" s="270"/>
      <c r="G99" s="270"/>
      <c r="H99" s="270"/>
      <c r="I99" s="270"/>
      <c r="J99" s="286"/>
    </row>
    <row r="100" spans="1:10" x14ac:dyDescent="0.2">
      <c r="A100" s="285"/>
      <c r="B100" s="270"/>
      <c r="C100" s="270"/>
      <c r="D100" s="270"/>
      <c r="E100" s="270"/>
      <c r="F100" s="270"/>
      <c r="G100" s="270"/>
      <c r="H100" s="270"/>
      <c r="I100" s="270"/>
      <c r="J100" s="286"/>
    </row>
    <row r="101" spans="1:10" x14ac:dyDescent="0.2">
      <c r="A101" s="285"/>
      <c r="B101" s="270"/>
      <c r="C101" s="270"/>
      <c r="D101" s="270"/>
      <c r="E101" s="270"/>
      <c r="F101" s="270"/>
      <c r="G101" s="270"/>
      <c r="H101" s="270"/>
      <c r="I101" s="270"/>
      <c r="J101" s="286"/>
    </row>
    <row r="102" spans="1:10" x14ac:dyDescent="0.2">
      <c r="A102" s="285"/>
      <c r="B102" s="270"/>
      <c r="C102" s="270"/>
      <c r="D102" s="270"/>
      <c r="E102" s="270"/>
      <c r="F102" s="270"/>
      <c r="G102" s="270"/>
      <c r="H102" s="270"/>
      <c r="I102" s="270"/>
      <c r="J102" s="286"/>
    </row>
    <row r="103" spans="1:10" x14ac:dyDescent="0.2">
      <c r="A103" s="285"/>
      <c r="B103" s="270"/>
      <c r="C103" s="270"/>
      <c r="D103" s="270"/>
      <c r="E103" s="270"/>
      <c r="F103" s="270"/>
      <c r="G103" s="270"/>
      <c r="H103" s="270"/>
      <c r="I103" s="270"/>
      <c r="J103" s="286"/>
    </row>
    <row r="104" spans="1:10" x14ac:dyDescent="0.2">
      <c r="A104" s="285"/>
      <c r="B104" s="270"/>
      <c r="C104" s="270"/>
      <c r="D104" s="270"/>
      <c r="E104" s="270"/>
      <c r="F104" s="270"/>
      <c r="G104" s="270"/>
      <c r="H104" s="270"/>
      <c r="I104" s="270"/>
      <c r="J104" s="286"/>
    </row>
    <row r="105" spans="1:10" x14ac:dyDescent="0.2">
      <c r="A105" s="285"/>
      <c r="B105" s="270"/>
      <c r="C105" s="270"/>
      <c r="D105" s="270"/>
      <c r="E105" s="270"/>
      <c r="F105" s="270"/>
      <c r="G105" s="270"/>
      <c r="H105" s="270"/>
      <c r="I105" s="270"/>
      <c r="J105" s="286"/>
    </row>
    <row r="106" spans="1:10" x14ac:dyDescent="0.2">
      <c r="A106" s="285"/>
      <c r="B106" s="270"/>
      <c r="C106" s="270"/>
      <c r="D106" s="270"/>
      <c r="E106" s="270"/>
      <c r="F106" s="270"/>
      <c r="G106" s="270"/>
      <c r="H106" s="270"/>
      <c r="I106" s="270"/>
      <c r="J106" s="286"/>
    </row>
    <row r="107" spans="1:10" x14ac:dyDescent="0.2">
      <c r="A107" s="285"/>
      <c r="B107" s="270"/>
      <c r="C107" s="270"/>
      <c r="D107" s="270"/>
      <c r="E107" s="270"/>
      <c r="F107" s="270"/>
      <c r="G107" s="270"/>
      <c r="H107" s="270"/>
      <c r="I107" s="270"/>
      <c r="J107" s="286"/>
    </row>
    <row r="108" spans="1:10" x14ac:dyDescent="0.2">
      <c r="A108" s="285"/>
      <c r="B108" s="270"/>
      <c r="C108" s="270"/>
      <c r="D108" s="270"/>
      <c r="E108" s="270"/>
      <c r="F108" s="270"/>
      <c r="G108" s="270"/>
      <c r="H108" s="270"/>
      <c r="I108" s="270"/>
      <c r="J108" s="286"/>
    </row>
    <row r="109" spans="1:10" x14ac:dyDescent="0.2">
      <c r="A109" s="285"/>
      <c r="B109" s="270"/>
      <c r="C109" s="270"/>
      <c r="D109" s="270"/>
      <c r="E109" s="270"/>
      <c r="F109" s="270"/>
      <c r="G109" s="270"/>
      <c r="H109" s="270"/>
      <c r="I109" s="270"/>
      <c r="J109" s="286"/>
    </row>
    <row r="110" spans="1:10" x14ac:dyDescent="0.2">
      <c r="A110" s="285"/>
      <c r="B110" s="270"/>
      <c r="C110" s="270"/>
      <c r="D110" s="270"/>
      <c r="E110" s="270"/>
      <c r="F110" s="270"/>
      <c r="G110" s="270"/>
      <c r="H110" s="270"/>
      <c r="I110" s="270"/>
      <c r="J110" s="286"/>
    </row>
    <row r="111" spans="1:10" x14ac:dyDescent="0.2">
      <c r="A111" s="285"/>
      <c r="B111" s="270"/>
      <c r="C111" s="270"/>
      <c r="D111" s="270"/>
      <c r="E111" s="270"/>
      <c r="F111" s="270"/>
      <c r="G111" s="270"/>
      <c r="H111" s="270"/>
      <c r="I111" s="270"/>
      <c r="J111" s="286"/>
    </row>
    <row r="112" spans="1:10" x14ac:dyDescent="0.2">
      <c r="A112" s="285"/>
      <c r="B112" s="270"/>
      <c r="C112" s="270"/>
      <c r="D112" s="270"/>
      <c r="E112" s="270"/>
      <c r="F112" s="270"/>
      <c r="G112" s="270"/>
      <c r="H112" s="270"/>
      <c r="I112" s="270"/>
      <c r="J112" s="286"/>
    </row>
    <row r="113" spans="1:10" x14ac:dyDescent="0.2">
      <c r="A113" s="285"/>
      <c r="B113" s="270"/>
      <c r="C113" s="270"/>
      <c r="D113" s="270"/>
      <c r="E113" s="270"/>
      <c r="F113" s="270"/>
      <c r="G113" s="270"/>
      <c r="H113" s="270"/>
      <c r="I113" s="270"/>
      <c r="J113" s="286"/>
    </row>
    <row r="114" spans="1:10" x14ac:dyDescent="0.2">
      <c r="A114" s="285"/>
      <c r="B114" s="270"/>
      <c r="C114" s="270"/>
      <c r="D114" s="270"/>
      <c r="E114" s="270"/>
      <c r="F114" s="270"/>
      <c r="G114" s="270"/>
      <c r="H114" s="270"/>
      <c r="I114" s="270"/>
      <c r="J114" s="286"/>
    </row>
    <row r="115" spans="1:10" x14ac:dyDescent="0.2">
      <c r="A115" s="285"/>
      <c r="B115" s="270"/>
      <c r="C115" s="270"/>
      <c r="D115" s="270"/>
      <c r="E115" s="270"/>
      <c r="F115" s="270"/>
      <c r="G115" s="270"/>
      <c r="H115" s="270"/>
      <c r="I115" s="270"/>
      <c r="J115" s="286"/>
    </row>
    <row r="116" spans="1:10" x14ac:dyDescent="0.2">
      <c r="A116" s="285"/>
      <c r="B116" s="270"/>
      <c r="C116" s="270"/>
      <c r="D116" s="270"/>
      <c r="E116" s="270"/>
      <c r="F116" s="270"/>
      <c r="G116" s="270"/>
      <c r="H116" s="270"/>
      <c r="I116" s="270"/>
      <c r="J116" s="286"/>
    </row>
    <row r="117" spans="1:10" x14ac:dyDescent="0.2">
      <c r="A117" s="285"/>
      <c r="B117" s="270"/>
      <c r="C117" s="270"/>
      <c r="D117" s="270"/>
      <c r="E117" s="270"/>
      <c r="F117" s="270"/>
      <c r="G117" s="270"/>
      <c r="H117" s="270"/>
      <c r="I117" s="270"/>
      <c r="J117" s="286"/>
    </row>
    <row r="118" spans="1:10" x14ac:dyDescent="0.2">
      <c r="A118" s="285"/>
      <c r="B118" s="270"/>
      <c r="C118" s="270"/>
      <c r="D118" s="270"/>
      <c r="E118" s="270"/>
      <c r="F118" s="270"/>
      <c r="G118" s="270"/>
      <c r="H118" s="270"/>
      <c r="I118" s="270"/>
      <c r="J118" s="286"/>
    </row>
    <row r="119" spans="1:10" x14ac:dyDescent="0.2">
      <c r="A119" s="285"/>
      <c r="B119" s="270"/>
      <c r="C119" s="270"/>
      <c r="D119" s="270"/>
      <c r="E119" s="270"/>
      <c r="F119" s="270"/>
      <c r="G119" s="270"/>
      <c r="H119" s="270"/>
      <c r="I119" s="270"/>
      <c r="J119" s="286"/>
    </row>
    <row r="120" spans="1:10" x14ac:dyDescent="0.2">
      <c r="A120" s="285"/>
      <c r="B120" s="270"/>
      <c r="C120" s="270"/>
      <c r="D120" s="270"/>
      <c r="E120" s="270"/>
      <c r="F120" s="270"/>
      <c r="G120" s="270"/>
      <c r="H120" s="270"/>
      <c r="I120" s="270"/>
      <c r="J120" s="286"/>
    </row>
    <row r="121" spans="1:10" x14ac:dyDescent="0.2">
      <c r="A121" s="285"/>
      <c r="B121" s="270"/>
      <c r="C121" s="270"/>
      <c r="D121" s="270"/>
      <c r="E121" s="270"/>
      <c r="F121" s="270"/>
      <c r="G121" s="270"/>
      <c r="H121" s="270"/>
      <c r="I121" s="270"/>
      <c r="J121" s="286"/>
    </row>
    <row r="122" spans="1:10" x14ac:dyDescent="0.2">
      <c r="A122" s="285"/>
      <c r="B122" s="270"/>
      <c r="C122" s="270"/>
      <c r="D122" s="270"/>
      <c r="E122" s="270"/>
      <c r="F122" s="270"/>
      <c r="G122" s="270"/>
      <c r="H122" s="270"/>
      <c r="I122" s="270"/>
      <c r="J122" s="286"/>
    </row>
    <row r="123" spans="1:10" x14ac:dyDescent="0.2">
      <c r="A123" s="285"/>
      <c r="B123" s="270"/>
      <c r="C123" s="270"/>
      <c r="D123" s="270"/>
      <c r="E123" s="270"/>
      <c r="F123" s="270"/>
      <c r="G123" s="270"/>
      <c r="H123" s="270"/>
      <c r="I123" s="270"/>
      <c r="J123" s="286"/>
    </row>
    <row r="124" spans="1:10" ht="20.100000000000001" customHeight="1" x14ac:dyDescent="0.2">
      <c r="A124" s="285"/>
      <c r="B124" s="270"/>
      <c r="C124" s="270"/>
      <c r="D124" s="270"/>
      <c r="E124" s="270"/>
      <c r="F124" s="270"/>
      <c r="G124" s="270"/>
      <c r="H124" s="270"/>
      <c r="I124" s="270"/>
      <c r="J124" s="286"/>
    </row>
    <row r="125" spans="1:10" ht="20.100000000000001" customHeight="1" x14ac:dyDescent="0.2">
      <c r="A125" s="285"/>
      <c r="B125" s="270"/>
      <c r="C125" s="270"/>
      <c r="D125" s="270"/>
      <c r="E125" s="270"/>
      <c r="F125" s="270"/>
      <c r="G125" s="270"/>
      <c r="H125" s="270"/>
      <c r="I125" s="270"/>
      <c r="J125" s="286"/>
    </row>
    <row r="126" spans="1:10" ht="20.100000000000001" customHeight="1" x14ac:dyDescent="0.2">
      <c r="A126" s="285"/>
      <c r="B126" s="270"/>
      <c r="C126" s="270"/>
      <c r="D126" s="270"/>
      <c r="E126" s="270"/>
      <c r="F126" s="270"/>
      <c r="G126" s="270"/>
      <c r="H126" s="270"/>
      <c r="I126" s="270"/>
      <c r="J126" s="286"/>
    </row>
    <row r="127" spans="1:10" x14ac:dyDescent="0.2">
      <c r="A127" s="285"/>
      <c r="B127" s="270"/>
      <c r="C127" s="270"/>
      <c r="D127" s="270"/>
      <c r="E127" s="270"/>
      <c r="F127" s="270"/>
      <c r="G127" s="270"/>
      <c r="H127" s="270"/>
      <c r="I127" s="270"/>
      <c r="J127" s="286"/>
    </row>
    <row r="128" spans="1:10" x14ac:dyDescent="0.2">
      <c r="A128" s="285"/>
      <c r="B128" s="270"/>
      <c r="C128" s="270"/>
      <c r="D128" s="270"/>
      <c r="E128" s="270"/>
      <c r="F128" s="270"/>
      <c r="G128" s="270"/>
      <c r="H128" s="270"/>
      <c r="I128" s="270"/>
      <c r="J128" s="286"/>
    </row>
    <row r="129" spans="1:10" x14ac:dyDescent="0.2">
      <c r="A129" s="285"/>
      <c r="B129" s="270"/>
      <c r="C129" s="270"/>
      <c r="D129" s="270"/>
      <c r="E129" s="270"/>
      <c r="F129" s="270"/>
      <c r="G129" s="270"/>
      <c r="H129" s="270"/>
      <c r="I129" s="270"/>
      <c r="J129" s="286"/>
    </row>
    <row r="130" spans="1:10" x14ac:dyDescent="0.2">
      <c r="A130" s="285"/>
      <c r="B130" s="270"/>
      <c r="C130" s="270"/>
      <c r="D130" s="270"/>
      <c r="E130" s="270"/>
      <c r="F130" s="270"/>
      <c r="G130" s="270"/>
      <c r="H130" s="270"/>
      <c r="I130" s="270"/>
      <c r="J130" s="286"/>
    </row>
    <row r="131" spans="1:10" x14ac:dyDescent="0.2">
      <c r="A131" s="285"/>
      <c r="B131" s="270"/>
      <c r="C131" s="270"/>
      <c r="D131" s="270"/>
      <c r="E131" s="270"/>
      <c r="F131" s="270"/>
      <c r="G131" s="270"/>
      <c r="H131" s="270"/>
      <c r="I131" s="270"/>
      <c r="J131" s="286"/>
    </row>
    <row r="132" spans="1:10" x14ac:dyDescent="0.2">
      <c r="A132" s="285"/>
      <c r="B132" s="270"/>
      <c r="C132" s="270"/>
      <c r="D132" s="270"/>
      <c r="E132" s="270"/>
      <c r="F132" s="270"/>
      <c r="G132" s="270"/>
      <c r="H132" s="270"/>
      <c r="I132" s="270"/>
      <c r="J132" s="286"/>
    </row>
    <row r="133" spans="1:10" x14ac:dyDescent="0.2">
      <c r="A133" s="285"/>
      <c r="B133" s="270"/>
      <c r="C133" s="270"/>
      <c r="D133" s="270"/>
      <c r="E133" s="270"/>
      <c r="F133" s="270"/>
      <c r="G133" s="270"/>
      <c r="H133" s="270"/>
      <c r="I133" s="270"/>
      <c r="J133" s="286"/>
    </row>
    <row r="134" spans="1:10" x14ac:dyDescent="0.2">
      <c r="A134" s="285"/>
      <c r="B134" s="270"/>
      <c r="C134" s="270"/>
      <c r="D134" s="270"/>
      <c r="E134" s="270"/>
      <c r="F134" s="270"/>
      <c r="G134" s="270"/>
      <c r="H134" s="270"/>
      <c r="I134" s="270"/>
      <c r="J134" s="286"/>
    </row>
    <row r="135" spans="1:10" x14ac:dyDescent="0.2">
      <c r="A135" s="285"/>
      <c r="B135" s="270"/>
      <c r="C135" s="270"/>
      <c r="D135" s="270"/>
      <c r="E135" s="270"/>
      <c r="F135" s="270"/>
      <c r="G135" s="270"/>
      <c r="H135" s="270"/>
      <c r="I135" s="270"/>
      <c r="J135" s="286"/>
    </row>
    <row r="136" spans="1:10" x14ac:dyDescent="0.2">
      <c r="A136" s="285"/>
      <c r="B136" s="270"/>
      <c r="C136" s="270"/>
      <c r="D136" s="270"/>
      <c r="E136" s="270"/>
      <c r="F136" s="270"/>
      <c r="G136" s="270"/>
      <c r="H136" s="270"/>
      <c r="I136" s="270"/>
      <c r="J136" s="286"/>
    </row>
    <row r="137" spans="1:10" x14ac:dyDescent="0.2">
      <c r="A137" s="285"/>
      <c r="B137" s="270"/>
      <c r="C137" s="270"/>
      <c r="D137" s="270"/>
      <c r="E137" s="270"/>
      <c r="F137" s="270"/>
      <c r="G137" s="270"/>
      <c r="H137" s="270"/>
      <c r="I137" s="270"/>
      <c r="J137" s="286"/>
    </row>
    <row r="138" spans="1:10" x14ac:dyDescent="0.2">
      <c r="A138" s="285"/>
      <c r="B138" s="270"/>
      <c r="C138" s="270"/>
      <c r="D138" s="270"/>
      <c r="E138" s="270"/>
      <c r="F138" s="270"/>
      <c r="G138" s="270"/>
      <c r="H138" s="270"/>
      <c r="I138" s="270"/>
      <c r="J138" s="286"/>
    </row>
    <row r="139" spans="1:10" x14ac:dyDescent="0.2">
      <c r="A139" s="285"/>
      <c r="B139" s="270"/>
      <c r="C139" s="270"/>
      <c r="D139" s="270"/>
      <c r="E139" s="270"/>
      <c r="F139" s="270"/>
      <c r="G139" s="270"/>
      <c r="H139" s="270"/>
      <c r="I139" s="270"/>
      <c r="J139" s="286"/>
    </row>
    <row r="140" spans="1:10" x14ac:dyDescent="0.2">
      <c r="A140" s="285"/>
      <c r="B140" s="270"/>
      <c r="C140" s="270"/>
      <c r="D140" s="270"/>
      <c r="E140" s="270"/>
      <c r="F140" s="270"/>
      <c r="G140" s="270"/>
      <c r="H140" s="270"/>
      <c r="I140" s="270"/>
      <c r="J140" s="286"/>
    </row>
    <row r="141" spans="1:10" x14ac:dyDescent="0.2">
      <c r="A141" s="285"/>
      <c r="B141" s="270"/>
      <c r="C141" s="270"/>
      <c r="D141" s="270"/>
      <c r="E141" s="270"/>
      <c r="F141" s="270"/>
      <c r="G141" s="270"/>
      <c r="H141" s="270"/>
      <c r="I141" s="270"/>
      <c r="J141" s="286"/>
    </row>
    <row r="142" spans="1:10" x14ac:dyDescent="0.2">
      <c r="A142" s="285"/>
      <c r="B142" s="270"/>
      <c r="C142" s="270"/>
      <c r="D142" s="270"/>
      <c r="E142" s="270"/>
      <c r="F142" s="270"/>
      <c r="G142" s="270"/>
      <c r="H142" s="270"/>
      <c r="I142" s="270"/>
      <c r="J142" s="286"/>
    </row>
    <row r="143" spans="1:10" x14ac:dyDescent="0.2">
      <c r="A143" s="285"/>
      <c r="B143" s="270"/>
      <c r="C143" s="270"/>
      <c r="D143" s="270"/>
      <c r="E143" s="270"/>
      <c r="F143" s="270"/>
      <c r="G143" s="270"/>
      <c r="H143" s="270"/>
      <c r="I143" s="270"/>
      <c r="J143" s="286"/>
    </row>
    <row r="144" spans="1:10" x14ac:dyDescent="0.2">
      <c r="A144" s="285"/>
      <c r="B144" s="270"/>
      <c r="C144" s="270"/>
      <c r="D144" s="270"/>
      <c r="E144" s="270"/>
      <c r="F144" s="270"/>
      <c r="G144" s="270"/>
      <c r="H144" s="270"/>
      <c r="I144" s="270"/>
      <c r="J144" s="286"/>
    </row>
    <row r="145" spans="1:10" x14ac:dyDescent="0.2">
      <c r="A145" s="285"/>
      <c r="B145" s="270"/>
      <c r="C145" s="270"/>
      <c r="D145" s="270"/>
      <c r="E145" s="270"/>
      <c r="F145" s="270"/>
      <c r="G145" s="270"/>
      <c r="H145" s="270"/>
      <c r="I145" s="270"/>
      <c r="J145" s="286"/>
    </row>
    <row r="146" spans="1:10" ht="13.5" thickBot="1" x14ac:dyDescent="0.25">
      <c r="A146" s="287"/>
      <c r="B146" s="288"/>
      <c r="C146" s="288"/>
      <c r="D146" s="288"/>
      <c r="E146" s="288"/>
      <c r="F146" s="288"/>
      <c r="G146" s="288"/>
      <c r="H146" s="288"/>
      <c r="I146" s="288"/>
      <c r="J146" s="289"/>
    </row>
    <row r="147" spans="1:10" ht="15.75" thickTop="1" x14ac:dyDescent="0.2">
      <c r="A147" s="63" t="s">
        <v>86</v>
      </c>
      <c r="B147" s="283" t="s">
        <v>87</v>
      </c>
      <c r="C147" s="283"/>
      <c r="D147" s="283"/>
      <c r="E147" s="283"/>
      <c r="F147" s="283"/>
      <c r="G147" s="283"/>
      <c r="H147" s="283"/>
      <c r="I147" s="283"/>
    </row>
    <row r="151" spans="1:10" ht="15.75" x14ac:dyDescent="0.25">
      <c r="A151" s="69" t="s">
        <v>66</v>
      </c>
      <c r="B151" s="53"/>
      <c r="C151" s="280" t="s">
        <v>67</v>
      </c>
      <c r="D151" s="281"/>
      <c r="E151" s="52"/>
      <c r="F151" s="52"/>
      <c r="G151" s="52"/>
      <c r="H151" s="280" t="s">
        <v>83</v>
      </c>
      <c r="I151" s="281"/>
    </row>
    <row r="152" spans="1:10" ht="21" customHeight="1" x14ac:dyDescent="0.2">
      <c r="A152" s="293"/>
      <c r="B152" s="52"/>
      <c r="C152" s="295"/>
      <c r="D152" s="296"/>
      <c r="E152" s="52"/>
      <c r="F152" s="52"/>
      <c r="G152" s="52"/>
      <c r="H152" s="295"/>
      <c r="I152" s="296"/>
    </row>
    <row r="153" spans="1:10" ht="15" x14ac:dyDescent="0.2">
      <c r="A153" s="294"/>
      <c r="B153" s="52"/>
      <c r="C153" s="297"/>
      <c r="D153" s="298"/>
      <c r="E153" s="52"/>
      <c r="F153" s="52"/>
      <c r="G153" s="52"/>
      <c r="H153" s="297"/>
      <c r="I153" s="298"/>
    </row>
    <row r="166" spans="1:9" x14ac:dyDescent="0.2">
      <c r="F166" s="7"/>
    </row>
    <row r="167" spans="1:9" x14ac:dyDescent="0.2">
      <c r="F167" s="7"/>
    </row>
    <row r="172" spans="1:9" hidden="1" x14ac:dyDescent="0.2"/>
    <row r="173" spans="1:9" hidden="1" x14ac:dyDescent="0.2"/>
    <row r="174" spans="1:9" hidden="1" x14ac:dyDescent="0.2">
      <c r="B174" s="8" t="s">
        <v>36</v>
      </c>
      <c r="C174" s="5" t="s">
        <v>61</v>
      </c>
      <c r="E174" s="9" t="s">
        <v>46</v>
      </c>
      <c r="F174" s="10" t="s">
        <v>49</v>
      </c>
      <c r="G174" s="10" t="s">
        <v>51</v>
      </c>
    </row>
    <row r="175" spans="1:9" hidden="1" x14ac:dyDescent="0.2">
      <c r="A175" s="11" t="s">
        <v>44</v>
      </c>
      <c r="B175" s="7"/>
      <c r="C175" s="12" t="s">
        <v>59</v>
      </c>
      <c r="D175" s="13" t="s">
        <v>45</v>
      </c>
      <c r="H175" s="278" t="s">
        <v>54</v>
      </c>
      <c r="I175" s="279"/>
    </row>
    <row r="176" spans="1:9" ht="15.75" hidden="1" x14ac:dyDescent="0.25">
      <c r="A176" s="14" t="s">
        <v>6</v>
      </c>
      <c r="B176" s="15">
        <v>1996</v>
      </c>
      <c r="C176" s="16" t="s">
        <v>5</v>
      </c>
      <c r="D176" s="17" t="s">
        <v>32</v>
      </c>
      <c r="E176" s="16" t="s">
        <v>2</v>
      </c>
      <c r="F176" s="18" t="s">
        <v>47</v>
      </c>
      <c r="G176" s="18" t="s">
        <v>52</v>
      </c>
      <c r="H176" s="2">
        <v>2002</v>
      </c>
      <c r="I176" s="2">
        <v>2003</v>
      </c>
    </row>
    <row r="177" spans="1:9" ht="15.75" hidden="1" x14ac:dyDescent="0.25">
      <c r="A177" s="14" t="s">
        <v>7</v>
      </c>
      <c r="B177" s="15">
        <v>1997</v>
      </c>
      <c r="C177" s="16" t="s">
        <v>5</v>
      </c>
      <c r="D177" s="17" t="s">
        <v>33</v>
      </c>
      <c r="E177" s="16" t="s">
        <v>3</v>
      </c>
      <c r="F177" s="18" t="s">
        <v>48</v>
      </c>
      <c r="G177" s="18" t="s">
        <v>53</v>
      </c>
      <c r="H177" s="2">
        <v>2000</v>
      </c>
      <c r="I177" s="2">
        <v>2001</v>
      </c>
    </row>
    <row r="178" spans="1:9" ht="15.75" hidden="1" x14ac:dyDescent="0.25">
      <c r="A178" s="14" t="s">
        <v>8</v>
      </c>
      <c r="B178" s="15">
        <v>1998</v>
      </c>
      <c r="C178" s="16" t="s">
        <v>4</v>
      </c>
      <c r="D178" s="17" t="s">
        <v>31</v>
      </c>
      <c r="E178" s="16" t="s">
        <v>4</v>
      </c>
      <c r="H178" s="2">
        <v>1998</v>
      </c>
      <c r="I178" s="2">
        <v>1999</v>
      </c>
    </row>
    <row r="179" spans="1:9" ht="15.75" hidden="1" x14ac:dyDescent="0.25">
      <c r="A179" s="14" t="s">
        <v>9</v>
      </c>
      <c r="B179" s="15">
        <v>1999</v>
      </c>
      <c r="C179" s="16" t="s">
        <v>4</v>
      </c>
      <c r="D179" s="19" t="s">
        <v>34</v>
      </c>
      <c r="E179" s="16" t="s">
        <v>5</v>
      </c>
      <c r="H179" s="2">
        <v>1996</v>
      </c>
      <c r="I179" s="2">
        <v>1997</v>
      </c>
    </row>
    <row r="180" spans="1:9" ht="15.75" hidden="1" x14ac:dyDescent="0.25">
      <c r="A180" s="14" t="s">
        <v>10</v>
      </c>
      <c r="B180" s="15">
        <v>2000</v>
      </c>
      <c r="C180" s="16" t="s">
        <v>3</v>
      </c>
      <c r="D180" s="17" t="s">
        <v>35</v>
      </c>
      <c r="H180" s="2">
        <v>1995</v>
      </c>
    </row>
    <row r="181" spans="1:9" ht="15.75" hidden="1" x14ac:dyDescent="0.25">
      <c r="A181" s="14" t="s">
        <v>11</v>
      </c>
      <c r="B181" s="15">
        <v>2001</v>
      </c>
      <c r="C181" s="16" t="s">
        <v>3</v>
      </c>
    </row>
    <row r="182" spans="1:9" ht="15.75" hidden="1" x14ac:dyDescent="0.25">
      <c r="A182" s="14" t="s">
        <v>12</v>
      </c>
      <c r="B182" s="15">
        <v>2002</v>
      </c>
      <c r="C182" s="16" t="s">
        <v>2</v>
      </c>
    </row>
    <row r="183" spans="1:9" ht="15.75" hidden="1" x14ac:dyDescent="0.25">
      <c r="A183" s="14" t="s">
        <v>18</v>
      </c>
      <c r="B183" s="15">
        <v>2003</v>
      </c>
      <c r="C183" s="16" t="s">
        <v>2</v>
      </c>
    </row>
    <row r="184" spans="1:9" ht="15.75" hidden="1" x14ac:dyDescent="0.25">
      <c r="A184" s="14" t="s">
        <v>17</v>
      </c>
    </row>
    <row r="185" spans="1:9" ht="15.75" hidden="1" x14ac:dyDescent="0.25">
      <c r="A185" s="14" t="s">
        <v>16</v>
      </c>
    </row>
    <row r="186" spans="1:9" ht="15.75" hidden="1" x14ac:dyDescent="0.25">
      <c r="A186" s="14" t="s">
        <v>13</v>
      </c>
    </row>
    <row r="187" spans="1:9" ht="15.75" hidden="1" x14ac:dyDescent="0.25">
      <c r="A187" s="14" t="s">
        <v>15</v>
      </c>
    </row>
    <row r="188" spans="1:9" ht="15.75" hidden="1" x14ac:dyDescent="0.25">
      <c r="A188" s="14" t="s">
        <v>14</v>
      </c>
    </row>
    <row r="189" spans="1:9" ht="15.75" hidden="1" x14ac:dyDescent="0.2">
      <c r="A189" s="20" t="s">
        <v>19</v>
      </c>
    </row>
    <row r="190" spans="1:9" ht="15.75" hidden="1" x14ac:dyDescent="0.2">
      <c r="A190" s="20" t="s">
        <v>20</v>
      </c>
    </row>
    <row r="191" spans="1:9" ht="15.75" hidden="1" x14ac:dyDescent="0.2">
      <c r="A191" s="20" t="s">
        <v>21</v>
      </c>
    </row>
    <row r="192" spans="1:9" ht="15.75" hidden="1" x14ac:dyDescent="0.2">
      <c r="A192" s="20" t="s">
        <v>22</v>
      </c>
    </row>
    <row r="193" spans="1:1" ht="15.75" hidden="1" x14ac:dyDescent="0.2">
      <c r="A193" s="20" t="s">
        <v>28</v>
      </c>
    </row>
    <row r="194" spans="1:1" ht="15.75" hidden="1" x14ac:dyDescent="0.2">
      <c r="A194" s="20" t="s">
        <v>23</v>
      </c>
    </row>
    <row r="195" spans="1:1" ht="15.75" hidden="1" x14ac:dyDescent="0.2">
      <c r="A195" s="20" t="s">
        <v>24</v>
      </c>
    </row>
    <row r="196" spans="1:1" ht="15.75" hidden="1" x14ac:dyDescent="0.25">
      <c r="A196" s="14" t="s">
        <v>25</v>
      </c>
    </row>
    <row r="197" spans="1:1" ht="15.75" hidden="1" x14ac:dyDescent="0.25">
      <c r="A197" s="14" t="s">
        <v>26</v>
      </c>
    </row>
    <row r="198" spans="1:1" ht="15.75" hidden="1" x14ac:dyDescent="0.25">
      <c r="A198" s="14" t="s">
        <v>27</v>
      </c>
    </row>
    <row r="199" spans="1:1" ht="15.75" hidden="1" x14ac:dyDescent="0.2">
      <c r="A199" s="20" t="s">
        <v>29</v>
      </c>
    </row>
    <row r="200" spans="1:1" ht="15.75" hidden="1" x14ac:dyDescent="0.2">
      <c r="A200" s="20"/>
    </row>
    <row r="201" spans="1:1" hidden="1" x14ac:dyDescent="0.2"/>
  </sheetData>
  <mergeCells count="36">
    <mergeCell ref="A1:J1"/>
    <mergeCell ref="A2:J2"/>
    <mergeCell ref="A3:J3"/>
    <mergeCell ref="A4:J4"/>
    <mergeCell ref="B8:C8"/>
    <mergeCell ref="D8:E8"/>
    <mergeCell ref="A7:E7"/>
    <mergeCell ref="A5:J5"/>
    <mergeCell ref="H7:J7"/>
    <mergeCell ref="H8:J8"/>
    <mergeCell ref="B9:C9"/>
    <mergeCell ref="D9:E9"/>
    <mergeCell ref="C21:E21"/>
    <mergeCell ref="C13:E13"/>
    <mergeCell ref="F13:G13"/>
    <mergeCell ref="F19:G19"/>
    <mergeCell ref="F21:G21"/>
    <mergeCell ref="C19:E19"/>
    <mergeCell ref="C15:E15"/>
    <mergeCell ref="C17:E17"/>
    <mergeCell ref="H175:I175"/>
    <mergeCell ref="C151:D151"/>
    <mergeCell ref="A32:J146"/>
    <mergeCell ref="B147:I147"/>
    <mergeCell ref="F25:G25"/>
    <mergeCell ref="C25:E25"/>
    <mergeCell ref="A152:A153"/>
    <mergeCell ref="C152:D153"/>
    <mergeCell ref="H151:I151"/>
    <mergeCell ref="H152:I153"/>
    <mergeCell ref="B31:J31"/>
    <mergeCell ref="B13:B25"/>
    <mergeCell ref="C23:E23"/>
    <mergeCell ref="F23:G23"/>
    <mergeCell ref="F15:G15"/>
    <mergeCell ref="F17:G17"/>
  </mergeCells>
  <printOptions horizontalCentered="1" verticalCentered="1"/>
  <pageMargins left="0.11811023622047245" right="0.11811023622047245" top="0.15748031496062992" bottom="0.15748031496062992" header="0" footer="0"/>
  <pageSetup paperSize="9" scale="3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3</vt:i4>
      </vt:variant>
    </vt:vector>
  </HeadingPairs>
  <TitlesOfParts>
    <vt:vector size="7" baseType="lpstr">
      <vt:lpstr>Ficha de Inscrição</vt:lpstr>
      <vt:lpstr>Ficha de Alteraçã e Substitu</vt:lpstr>
      <vt:lpstr>Ficha de Reclamação</vt:lpstr>
      <vt:lpstr>Folha1</vt:lpstr>
      <vt:lpstr>'Ficha de Alteraçã e Substitu'!Área_de_Impressão</vt:lpstr>
      <vt:lpstr>'Ficha de Inscrição'!Área_de_Impressão</vt:lpstr>
      <vt:lpstr>'Ficha de Reclamação'!Área_de_Impressão</vt:lpstr>
    </vt:vector>
  </TitlesOfParts>
  <Company>dren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Granja</dc:creator>
  <dc:description>Desporto Escolar - Vila Real</dc:description>
  <cp:lastModifiedBy>DGE</cp:lastModifiedBy>
  <cp:lastPrinted>2015-05-04T14:36:39Z</cp:lastPrinted>
  <dcterms:created xsi:type="dcterms:W3CDTF">2007-02-09T12:11:42Z</dcterms:created>
  <dcterms:modified xsi:type="dcterms:W3CDTF">2019-03-19T11:33:56Z</dcterms:modified>
</cp:coreProperties>
</file>