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e\OneDrive - MIN-EDUC\2 - coordenação nacional da modalidade\doc. coordenação\3 - Fichas de inscrição - nivel nacional\"/>
    </mc:Choice>
  </mc:AlternateContent>
  <xr:revisionPtr revIDLastSave="40" documentId="10_ncr:100000_{47682309-79DF-47C6-8702-081A88BCB2EC}" xr6:coauthVersionLast="40" xr6:coauthVersionMax="40" xr10:uidLastSave="{7ABB8293-A9E5-4F43-B5E6-ABA51DF0CAC1}"/>
  <workbookProtection workbookAlgorithmName="SHA-512" workbookHashValue="GYsXZ2PKv1/fyexPeNDRLgVX7IQVm/WQFPStjQ32J//eH7GffIwCCLaMnogwdk9l8Udcn8vVELEGGK+AlUovTg==" workbookSaltValue="53a1D3esy+MY3sBwt1uqsg==" workbookSpinCount="100000" lockStructure="1"/>
  <bookViews>
    <workbookView xWindow="-2710" yWindow="-40" windowWidth="16740" windowHeight="9010" tabRatio="0" xr2:uid="{00000000-000D-0000-FFFF-FFFF00000000}"/>
  </bookViews>
  <sheets>
    <sheet name="Índice" sheetId="10" r:id="rId1"/>
    <sheet name="LISTAS" sheetId="13" state="hidden" r:id="rId2"/>
    <sheet name="Grupo" sheetId="8" r:id="rId3"/>
    <sheet name="Instruções Grupo" sheetId="11" r:id="rId4"/>
  </sheets>
  <definedNames>
    <definedName name="aparelhosartistica">LISTAS!$M$2:$M$4</definedName>
    <definedName name="_xlnm.Print_Area" localSheetId="2">Grupo!$A$4:$G$134</definedName>
    <definedName name="_xlnm.Print_Area" localSheetId="0">Índice!$A$2:$B$9</definedName>
    <definedName name="_xlnm.Print_Area" localSheetId="3">'Instruções Grupo'!$A$3:$B$17</definedName>
    <definedName name="GENEROACRO">LISTAS!$C$2:$C$4</definedName>
    <definedName name="generogeral">LISTAS!$C$2:$C$3</definedName>
    <definedName name="grupos">LISTAS!$E$2:$E$4</definedName>
    <definedName name="niveis">LISTAS!$V$2:$V$4</definedName>
    <definedName name="trampolins">LISTAS!$I$2:$I$7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2" i="8" l="1"/>
  <c r="C103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66" i="8"/>
  <c r="C134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39" i="8"/>
  <c r="C40" i="8"/>
  <c r="C60" i="8"/>
  <c r="C51" i="8"/>
  <c r="C52" i="8"/>
  <c r="C53" i="8"/>
  <c r="C54" i="8"/>
  <c r="C55" i="8"/>
  <c r="C56" i="8"/>
  <c r="C57" i="8"/>
  <c r="C58" i="8"/>
  <c r="C59" i="8"/>
  <c r="C61" i="8"/>
  <c r="C62" i="8"/>
  <c r="C63" i="8"/>
  <c r="C64" i="8"/>
  <c r="C65" i="8"/>
  <c r="C67" i="8"/>
  <c r="C68" i="8"/>
  <c r="C69" i="8"/>
  <c r="C50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17" i="8"/>
  <c r="A11" i="8"/>
  <c r="D134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C72" i="8"/>
  <c r="D103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C41" i="8"/>
  <c r="D41" i="8"/>
  <c r="D40" i="8"/>
  <c r="D52" i="8"/>
  <c r="D72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1" i="8"/>
  <c r="D50" i="8"/>
  <c r="D39" i="8"/>
  <c r="A2" i="10" l="1"/>
  <c r="C4" i="8" s="1"/>
</calcChain>
</file>

<file path=xl/sharedStrings.xml><?xml version="1.0" encoding="utf-8"?>
<sst xmlns="http://schemas.openxmlformats.org/spreadsheetml/2006/main" count="1145" uniqueCount="111">
  <si>
    <t>nº</t>
  </si>
  <si>
    <t>Escola</t>
  </si>
  <si>
    <t>CLDE</t>
  </si>
  <si>
    <t>Grupo</t>
  </si>
  <si>
    <t>Nome dos Juízes</t>
  </si>
  <si>
    <t>Contactos</t>
  </si>
  <si>
    <t>Porto</t>
  </si>
  <si>
    <t>Género</t>
  </si>
  <si>
    <t>Bilhete de identidade</t>
  </si>
  <si>
    <t>par</t>
  </si>
  <si>
    <t>mas</t>
  </si>
  <si>
    <t>trio</t>
  </si>
  <si>
    <t>fem</t>
  </si>
  <si>
    <t>Data de nascimento</t>
  </si>
  <si>
    <t>GRUPO A</t>
  </si>
  <si>
    <t>Nome dos gínastas</t>
  </si>
  <si>
    <t>GRUPO B</t>
  </si>
  <si>
    <t>GRUPO C</t>
  </si>
  <si>
    <t>GRUPO D</t>
  </si>
  <si>
    <t>PCT</t>
  </si>
  <si>
    <t>Mini</t>
  </si>
  <si>
    <t>Instruções</t>
  </si>
  <si>
    <t>Inscrição dos alunos</t>
  </si>
  <si>
    <t>Instruções de preenchimento</t>
  </si>
  <si>
    <t>ANO LETIVO</t>
  </si>
  <si>
    <t>GENERO</t>
  </si>
  <si>
    <t>Mas</t>
  </si>
  <si>
    <t>Fem</t>
  </si>
  <si>
    <t>Misto</t>
  </si>
  <si>
    <t>DSR/CLDE</t>
  </si>
  <si>
    <t>ACRO</t>
  </si>
  <si>
    <t/>
  </si>
  <si>
    <t>TRAMPOLINS</t>
  </si>
  <si>
    <t>artística</t>
  </si>
  <si>
    <t>pares-trios</t>
  </si>
  <si>
    <t>níveis</t>
  </si>
  <si>
    <t>par misto</t>
  </si>
  <si>
    <t>PCT fem</t>
  </si>
  <si>
    <t>barra fixa</t>
  </si>
  <si>
    <t>Trave fem</t>
  </si>
  <si>
    <t>selecione</t>
  </si>
  <si>
    <t>Braga</t>
  </si>
  <si>
    <t>par fem</t>
  </si>
  <si>
    <t>PCT mas</t>
  </si>
  <si>
    <t>Paralelas</t>
  </si>
  <si>
    <t>Barra fixa fem</t>
  </si>
  <si>
    <t>Bragança e Côa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</si>
  <si>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</si>
  <si>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</si>
  <si>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</si>
  <si>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</si>
  <si>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</si>
  <si>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</si>
  <si>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</si>
  <si>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</si>
  <si>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PCTM mas</t>
  </si>
  <si>
    <t>Paralelas mas</t>
  </si>
  <si>
    <t>1.2</t>
  </si>
  <si>
    <t>trio mas</t>
  </si>
  <si>
    <t>PCTT fem</t>
  </si>
  <si>
    <t>1.3</t>
  </si>
  <si>
    <t>Tamega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</si>
  <si>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</si>
  <si>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</si>
  <si>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</si>
  <si>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</si>
  <si>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</si>
  <si>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</si>
  <si>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</si>
  <si>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</si>
  <si>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</si>
  <si>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</si>
  <si>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</si>
  <si>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</si>
  <si>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</si>
  <si>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</si>
  <si>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</si>
  <si>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</si>
  <si>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</si>
  <si>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</si>
  <si>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</si>
  <si>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</si>
  <si>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</si>
  <si>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</si>
  <si>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</si>
  <si>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</si>
  <si>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</si>
  <si>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</si>
  <si>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</si>
  <si>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</si>
  <si>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</si>
  <si>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</si>
  <si>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</si>
  <si>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</si>
  <si>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</si>
  <si>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</si>
  <si>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</si>
  <si>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PCTN</t>
  </si>
  <si>
    <t>PCTT</t>
  </si>
  <si>
    <t>PCTM</t>
  </si>
  <si>
    <t>Trampolins</t>
  </si>
  <si>
    <t xml:space="preserve">Na parte da inscrição, colocar o primeiro e último nome de cada aluno </t>
  </si>
  <si>
    <t>Prencher a data de nascimento do aluno com dia, mês e ano (12-01-2001) - só é permitida datas após 31-12-1999</t>
  </si>
  <si>
    <t>Prencher o número de Cartão de Cidadão sem as letras</t>
  </si>
  <si>
    <t>Sempre que faltarem dados nas células, estas ficam preenchidas a vermelho</t>
  </si>
  <si>
    <t>No  cabeçalho escolher através dos filtros os nomes dos professores responsáveis pelos grupos, contactos, escola e DSR/CLDE.</t>
  </si>
  <si>
    <t>A escola e a  DSR/CLDE aparece automáticamente assim que inscrevam um aluno</t>
  </si>
  <si>
    <t>Instruções - Grupo</t>
  </si>
  <si>
    <t>Escolher o género do aluno, através do filtro</t>
  </si>
  <si>
    <t>Caso a escola tenha mais que um grupo a apresentar, tem preencher os dados relativos a cada Grupo (Grupo A, Grupo B, Grupo C e Grupo D)</t>
  </si>
  <si>
    <t>José Emanuel Rocha 2011-2019 - 15jan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</si>
</sst>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48"/>
      <color theme="1"/>
      <name val="Times New Roman"/>
      <family val="1"/>
    </font>
    <font>
      <b/>
      <sz val="3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20"/>
      <color theme="0"/>
      <name val="Times New Roman"/>
      <family val="1"/>
    </font>
    <font>
      <b/>
      <sz val="10"/>
      <color theme="0"/>
      <name val="Times New Roman"/>
      <family val="1"/>
    </font>
    <font>
      <sz val="40"/>
      <color theme="3" tint="-0.499984740745262"/>
      <name val="Times New Roman"/>
      <family val="1"/>
    </font>
    <font>
      <b/>
      <i/>
      <sz val="22"/>
      <color theme="3" tint="-0.499984740745262"/>
      <name val="Times New Roman"/>
      <family val="1"/>
    </font>
    <font>
      <i/>
      <sz val="22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Fill="1" applyBorder="1" applyAlignment="1" applyProtection="1">
      <alignment vertical="center"/>
      <protection hidden="1"/>
    </xf>
    <xf numFmtId="0" fontId="1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4" borderId="4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4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4" borderId="4" xfId="0" applyNumberFormat="1" applyFont="1" applyFill="1" applyBorder="1" applyAlignment="1" applyProtection="1">
      <alignment horizontal="left" vertical="center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7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5" fillId="8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5" fillId="8" borderId="7" xfId="0" applyFont="1" applyFill="1" applyBorder="1" applyAlignment="1" applyProtection="1">
      <alignment horizontal="center" vertical="center"/>
      <protection hidden="1"/>
    </xf>
    <xf numFmtId="0" fontId="16" fillId="7" borderId="7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Protection="1">
      <protection hidden="1"/>
    </xf>
    <xf numFmtId="0" fontId="19" fillId="0" borderId="0" xfId="0" applyFont="1" applyFill="1" applyProtection="1">
      <protection hidden="1"/>
    </xf>
    <xf numFmtId="0" fontId="20" fillId="0" borderId="0" xfId="0" applyFont="1" applyFill="1" applyAlignment="1" applyProtection="1">
      <alignment vertical="top"/>
      <protection hidden="1"/>
    </xf>
    <xf numFmtId="0" fontId="21" fillId="11" borderId="0" xfId="0" applyFont="1" applyFill="1" applyProtection="1">
      <protection hidden="1"/>
    </xf>
    <xf numFmtId="0" fontId="22" fillId="11" borderId="0" xfId="0" applyFont="1" applyFill="1" applyProtection="1">
      <protection hidden="1"/>
    </xf>
    <xf numFmtId="0" fontId="22" fillId="11" borderId="0" xfId="1" applyFont="1" applyFill="1" applyAlignment="1" applyProtection="1">
      <alignment horizontal="center" vertical="center" wrapText="1"/>
      <protection hidden="1"/>
    </xf>
    <xf numFmtId="0" fontId="22" fillId="11" borderId="0" xfId="0" applyFont="1" applyFill="1" applyAlignment="1" applyProtection="1">
      <alignment wrapText="1"/>
      <protection hidden="1"/>
    </xf>
    <xf numFmtId="0" fontId="23" fillId="11" borderId="0" xfId="0" applyFont="1" applyFill="1" applyAlignment="1" applyProtection="1">
      <alignment vertical="top"/>
      <protection hidden="1"/>
    </xf>
    <xf numFmtId="0" fontId="18" fillId="11" borderId="0" xfId="0" applyFont="1" applyFill="1" applyAlignment="1" applyProtection="1">
      <alignment horizontal="right"/>
      <protection hidden="1"/>
    </xf>
    <xf numFmtId="0" fontId="25" fillId="12" borderId="0" xfId="0" applyFont="1" applyFill="1" applyAlignment="1" applyProtection="1">
      <alignment horizontal="center" vertical="center"/>
      <protection hidden="1"/>
    </xf>
    <xf numFmtId="0" fontId="26" fillId="11" borderId="0" xfId="0" applyFont="1" applyFill="1" applyProtection="1">
      <protection hidden="1"/>
    </xf>
    <xf numFmtId="0" fontId="25" fillId="6" borderId="0" xfId="1" applyFont="1" applyFill="1" applyAlignment="1" applyProtection="1">
      <alignment horizontal="center" vertical="center" wrapText="1"/>
      <protection hidden="1"/>
    </xf>
    <xf numFmtId="0" fontId="25" fillId="13" borderId="0" xfId="1" applyFont="1" applyFill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/>
      <protection hidden="1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0" xfId="1" applyAlignment="1" applyProtection="1">
      <alignment vertical="center"/>
      <protection hidden="1"/>
    </xf>
    <xf numFmtId="0" fontId="24" fillId="9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2" fillId="4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7" fillId="10" borderId="0" xfId="0" applyFont="1" applyFill="1" applyAlignment="1">
      <alignment horizontal="center"/>
    </xf>
    <xf numFmtId="0" fontId="7" fillId="10" borderId="8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Instru&#231;&#245;es Grupo'!A1"/><Relationship Id="rId2" Type="http://schemas.openxmlformats.org/officeDocument/2006/relationships/hyperlink" Target="#&#205;ndice!A1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Grup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47297</xdr:rowOff>
    </xdr:from>
    <xdr:to>
      <xdr:col>0</xdr:col>
      <xdr:colOff>3295018</xdr:colOff>
      <xdr:row>7</xdr:row>
      <xdr:rowOff>725213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4759"/>
          <a:ext cx="3295018" cy="23385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66261</xdr:rowOff>
    </xdr:from>
    <xdr:to>
      <xdr:col>2</xdr:col>
      <xdr:colOff>3987162</xdr:colOff>
      <xdr:row>13</xdr:row>
      <xdr:rowOff>66625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2C1CCB0-6EFD-42B8-ADEB-F680EBD96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637722"/>
          <a:ext cx="7419475" cy="1140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162610</xdr:rowOff>
    </xdr:from>
    <xdr:to>
      <xdr:col>1</xdr:col>
      <xdr:colOff>2066769</xdr:colOff>
      <xdr:row>11</xdr:row>
      <xdr:rowOff>134470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6351"/>
          <a:ext cx="2488110" cy="1728943"/>
        </a:xfrm>
        <a:prstGeom prst="rect">
          <a:avLst/>
        </a:prstGeom>
      </xdr:spPr>
    </xdr:pic>
    <xdr:clientData/>
  </xdr:twoCellAnchor>
  <xdr:twoCellAnchor>
    <xdr:from>
      <xdr:col>1</xdr:col>
      <xdr:colOff>1832010</xdr:colOff>
      <xdr:row>10</xdr:row>
      <xdr:rowOff>19317</xdr:rowOff>
    </xdr:from>
    <xdr:to>
      <xdr:col>2</xdr:col>
      <xdr:colOff>22835</xdr:colOff>
      <xdr:row>10</xdr:row>
      <xdr:rowOff>211042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253351" y="2099129"/>
          <a:ext cx="530613" cy="19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1</xdr:col>
      <xdr:colOff>1755047</xdr:colOff>
      <xdr:row>11</xdr:row>
      <xdr:rowOff>9095</xdr:rowOff>
    </xdr:from>
    <xdr:to>
      <xdr:col>2</xdr:col>
      <xdr:colOff>42284</xdr:colOff>
      <xdr:row>11</xdr:row>
      <xdr:rowOff>204240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176388" y="2339919"/>
          <a:ext cx="627025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Escola.:</a:t>
          </a:r>
        </a:p>
      </xdr:txBody>
    </xdr:sp>
    <xdr:clientData/>
  </xdr:twoCellAnchor>
  <xdr:twoCellAnchor>
    <xdr:from>
      <xdr:col>1</xdr:col>
      <xdr:colOff>1867870</xdr:colOff>
      <xdr:row>43</xdr:row>
      <xdr:rowOff>19317</xdr:rowOff>
    </xdr:from>
    <xdr:to>
      <xdr:col>2</xdr:col>
      <xdr:colOff>58695</xdr:colOff>
      <xdr:row>43</xdr:row>
      <xdr:rowOff>211042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89211" y="9835670"/>
          <a:ext cx="530613" cy="19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1</xdr:col>
      <xdr:colOff>1772978</xdr:colOff>
      <xdr:row>44</xdr:row>
      <xdr:rowOff>9095</xdr:rowOff>
    </xdr:from>
    <xdr:to>
      <xdr:col>2</xdr:col>
      <xdr:colOff>60215</xdr:colOff>
      <xdr:row>44</xdr:row>
      <xdr:rowOff>204240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194319" y="10067495"/>
          <a:ext cx="627025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Escola.:</a:t>
          </a:r>
        </a:p>
      </xdr:txBody>
    </xdr:sp>
    <xdr:clientData/>
  </xdr:twoCellAnchor>
  <xdr:twoCellAnchor>
    <xdr:from>
      <xdr:col>0</xdr:col>
      <xdr:colOff>0</xdr:colOff>
      <xdr:row>0</xdr:row>
      <xdr:rowOff>44824</xdr:rowOff>
    </xdr:from>
    <xdr:to>
      <xdr:col>2</xdr:col>
      <xdr:colOff>2314575</xdr:colOff>
      <xdr:row>2</xdr:row>
      <xdr:rowOff>31283</xdr:rowOff>
    </xdr:to>
    <xdr:sp macro="" textlink="">
      <xdr:nvSpPr>
        <xdr:cNvPr id="7" name="Cortar e Arredondar Rectângulo de Canto Simple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44824"/>
          <a:ext cx="4923304" cy="479518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32657</xdr:colOff>
      <xdr:row>0</xdr:row>
      <xdr:rowOff>44823</xdr:rowOff>
    </xdr:from>
    <xdr:to>
      <xdr:col>7</xdr:col>
      <xdr:colOff>27214</xdr:colOff>
      <xdr:row>2</xdr:row>
      <xdr:rowOff>35859</xdr:rowOff>
    </xdr:to>
    <xdr:sp macro="" textlink="">
      <xdr:nvSpPr>
        <xdr:cNvPr id="8" name="Cortar e Arredondar Rectângulo de Canto Simple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151504" y="44823"/>
          <a:ext cx="4360369" cy="48409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1</xdr:col>
      <xdr:colOff>1858904</xdr:colOff>
      <xdr:row>74</xdr:row>
      <xdr:rowOff>19317</xdr:rowOff>
    </xdr:from>
    <xdr:to>
      <xdr:col>2</xdr:col>
      <xdr:colOff>49729</xdr:colOff>
      <xdr:row>74</xdr:row>
      <xdr:rowOff>211042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280245" y="16998470"/>
          <a:ext cx="530613" cy="19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1</xdr:col>
      <xdr:colOff>1764012</xdr:colOff>
      <xdr:row>75</xdr:row>
      <xdr:rowOff>9095</xdr:rowOff>
    </xdr:from>
    <xdr:to>
      <xdr:col>2</xdr:col>
      <xdr:colOff>51249</xdr:colOff>
      <xdr:row>75</xdr:row>
      <xdr:rowOff>204240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185353" y="17230295"/>
          <a:ext cx="627025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Escola.:</a:t>
          </a:r>
        </a:p>
      </xdr:txBody>
    </xdr:sp>
    <xdr:clientData/>
  </xdr:twoCellAnchor>
  <xdr:twoCellAnchor>
    <xdr:from>
      <xdr:col>1</xdr:col>
      <xdr:colOff>1876833</xdr:colOff>
      <xdr:row>105</xdr:row>
      <xdr:rowOff>28281</xdr:rowOff>
    </xdr:from>
    <xdr:to>
      <xdr:col>2</xdr:col>
      <xdr:colOff>67658</xdr:colOff>
      <xdr:row>105</xdr:row>
      <xdr:rowOff>220006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298174" y="24170234"/>
          <a:ext cx="530613" cy="19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Prof.:</a:t>
          </a:r>
        </a:p>
      </xdr:txBody>
    </xdr:sp>
    <xdr:clientData/>
  </xdr:twoCellAnchor>
  <xdr:twoCellAnchor>
    <xdr:from>
      <xdr:col>1</xdr:col>
      <xdr:colOff>1781941</xdr:colOff>
      <xdr:row>106</xdr:row>
      <xdr:rowOff>18059</xdr:rowOff>
    </xdr:from>
    <xdr:to>
      <xdr:col>2</xdr:col>
      <xdr:colOff>69178</xdr:colOff>
      <xdr:row>106</xdr:row>
      <xdr:rowOff>213204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203282" y="24402059"/>
          <a:ext cx="627025" cy="195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Escola.:</a:t>
          </a:r>
        </a:p>
      </xdr:txBody>
    </xdr:sp>
    <xdr:clientData/>
  </xdr:twoCellAnchor>
  <xdr:twoCellAnchor>
    <xdr:from>
      <xdr:col>8</xdr:col>
      <xdr:colOff>259977</xdr:colOff>
      <xdr:row>5</xdr:row>
      <xdr:rowOff>125505</xdr:rowOff>
    </xdr:from>
    <xdr:to>
      <xdr:col>16</xdr:col>
      <xdr:colOff>510989</xdr:colOff>
      <xdr:row>29</xdr:row>
      <xdr:rowOff>35858</xdr:rowOff>
    </xdr:to>
    <xdr:sp macro="" textlink="">
      <xdr:nvSpPr>
        <xdr:cNvPr id="25" name="Explosão 1 17">
          <a:extLst>
            <a:ext uri="{FF2B5EF4-FFF2-40B4-BE49-F238E27FC236}">
              <a16:creationId xmlns:a16="http://schemas.microsoft.com/office/drawing/2014/main" id="{A2B79828-2BC3-4123-B8DB-D266B24041A2}"/>
            </a:ext>
          </a:extLst>
        </xdr:cNvPr>
        <xdr:cNvSpPr/>
      </xdr:nvSpPr>
      <xdr:spPr>
        <a:xfrm>
          <a:off x="9923930" y="1013011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16</xdr:col>
      <xdr:colOff>277648</xdr:colOff>
      <xdr:row>66</xdr:row>
      <xdr:rowOff>140682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B529CB8B-C41B-433A-9110-562B4F1E7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63953" y="9816353"/>
          <a:ext cx="5297883" cy="5474682"/>
        </a:xfrm>
        <a:prstGeom prst="rect">
          <a:avLst/>
        </a:prstGeom>
      </xdr:spPr>
    </xdr:pic>
    <xdr:clientData/>
  </xdr:twoCellAnchor>
  <xdr:twoCellAnchor>
    <xdr:from>
      <xdr:col>8</xdr:col>
      <xdr:colOff>161364</xdr:colOff>
      <xdr:row>73</xdr:row>
      <xdr:rowOff>170330</xdr:rowOff>
    </xdr:from>
    <xdr:to>
      <xdr:col>16</xdr:col>
      <xdr:colOff>412376</xdr:colOff>
      <xdr:row>97</xdr:row>
      <xdr:rowOff>53789</xdr:rowOff>
    </xdr:to>
    <xdr:sp macro="" textlink="">
      <xdr:nvSpPr>
        <xdr:cNvPr id="27" name="Explosão 1 17">
          <a:extLst>
            <a:ext uri="{FF2B5EF4-FFF2-40B4-BE49-F238E27FC236}">
              <a16:creationId xmlns:a16="http://schemas.microsoft.com/office/drawing/2014/main" id="{760E949F-B90B-4F9B-8AD7-5CDF24E99B23}"/>
            </a:ext>
          </a:extLst>
        </xdr:cNvPr>
        <xdr:cNvSpPr/>
      </xdr:nvSpPr>
      <xdr:spPr>
        <a:xfrm>
          <a:off x="9825317" y="16916401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>
    <xdr:from>
      <xdr:col>8</xdr:col>
      <xdr:colOff>98612</xdr:colOff>
      <xdr:row>107</xdr:row>
      <xdr:rowOff>8964</xdr:rowOff>
    </xdr:from>
    <xdr:to>
      <xdr:col>16</xdr:col>
      <xdr:colOff>349624</xdr:colOff>
      <xdr:row>130</xdr:row>
      <xdr:rowOff>107576</xdr:rowOff>
    </xdr:to>
    <xdr:sp macro="" textlink="">
      <xdr:nvSpPr>
        <xdr:cNvPr id="28" name="Explosão 1 17">
          <a:extLst>
            <a:ext uri="{FF2B5EF4-FFF2-40B4-BE49-F238E27FC236}">
              <a16:creationId xmlns:a16="http://schemas.microsoft.com/office/drawing/2014/main" id="{C1163890-A48E-4E31-84BC-774848986787}"/>
            </a:ext>
          </a:extLst>
        </xdr:cNvPr>
        <xdr:cNvSpPr/>
      </xdr:nvSpPr>
      <xdr:spPr>
        <a:xfrm>
          <a:off x="9762565" y="24635011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95250</xdr:rowOff>
    </xdr:from>
    <xdr:to>
      <xdr:col>2</xdr:col>
      <xdr:colOff>0</xdr:colOff>
      <xdr:row>1</xdr:row>
      <xdr:rowOff>381000</xdr:rowOff>
    </xdr:to>
    <xdr:sp macro="" textlink="">
      <xdr:nvSpPr>
        <xdr:cNvPr id="4" name="Cortar e Arredondar Rectângulo de Canto Simple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4850" y="95250"/>
          <a:ext cx="7610475" cy="723900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2"/>
  <sheetViews>
    <sheetView showGridLines="0" showRowColHeaders="0" tabSelected="1" zoomScale="115" zoomScaleNormal="115" zoomScaleSheetLayoutView="160" workbookViewId="0">
      <selection activeCell="A10" sqref="A10:C14"/>
    </sheetView>
  </sheetViews>
  <sheetFormatPr defaultColWidth="9.08984375" defaultRowHeight="13" x14ac:dyDescent="0.3"/>
  <cols>
    <col min="1" max="1" width="48.6328125" style="18" customWidth="1"/>
    <col min="2" max="2" width="1.36328125" style="18" customWidth="1"/>
    <col min="3" max="3" width="58.54296875" style="18" customWidth="1"/>
    <col min="4" max="16384" width="9.08984375" style="18"/>
  </cols>
  <sheetData>
    <row r="1" spans="1:15" s="43" customFormat="1" ht="6.65" customHeight="1" x14ac:dyDescent="0.5">
      <c r="A1" s="46"/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43" customFormat="1" ht="63.65" customHeight="1" x14ac:dyDescent="0.3">
      <c r="A2" s="60" t="str">
        <f>"Ficha de inscrição"&amp;" "&amp;LISTAS!A2&amp;"/"&amp;LISTAS!B2</f>
        <v>Ficha de inscrição 2018/2019</v>
      </c>
      <c r="B2" s="60"/>
      <c r="C2" s="60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43" customFormat="1" ht="6.65" customHeight="1" x14ac:dyDescent="0.5">
      <c r="A3" s="46"/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43" customFormat="1" ht="59.25" customHeight="1" x14ac:dyDescent="0.5">
      <c r="A4" s="61"/>
      <c r="B4" s="48"/>
      <c r="C4" s="51" t="s">
        <v>22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43" customFormat="1" ht="6.65" customHeight="1" x14ac:dyDescent="0.6">
      <c r="A5" s="61"/>
      <c r="B5" s="46"/>
      <c r="C5" s="52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43" customFormat="1" ht="59.25" customHeight="1" x14ac:dyDescent="0.5">
      <c r="A6" s="61"/>
      <c r="B6" s="48" t="s">
        <v>31</v>
      </c>
      <c r="C6" s="5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s="43" customFormat="1" ht="6.65" customHeight="1" x14ac:dyDescent="0.6">
      <c r="A7" s="61"/>
      <c r="B7" s="46"/>
      <c r="C7" s="52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44" customFormat="1" ht="59.25" customHeight="1" x14ac:dyDescent="0.3">
      <c r="A8" s="61"/>
      <c r="B8" s="47" t="s">
        <v>31</v>
      </c>
      <c r="C8" s="54" t="s">
        <v>23</v>
      </c>
      <c r="D8" s="45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s="43" customFormat="1" ht="13.75" customHeight="1" x14ac:dyDescent="0.5">
      <c r="A9" s="45"/>
      <c r="B9" s="46"/>
      <c r="C9" s="50" t="s">
        <v>110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3" customFormat="1" ht="59.25" customHeight="1" x14ac:dyDescent="0.3">
      <c r="A10" s="62" t="s">
        <v>31</v>
      </c>
      <c r="B10" s="62"/>
      <c r="C10" s="62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s="43" customFormat="1" ht="6.65" customHeight="1" x14ac:dyDescent="0.3">
      <c r="A11" s="62"/>
      <c r="B11" s="62"/>
      <c r="C11" s="6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s="43" customFormat="1" ht="11.25" customHeight="1" x14ac:dyDescent="0.3">
      <c r="A12" s="62"/>
      <c r="B12" s="62"/>
      <c r="C12" s="62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s="43" customFormat="1" x14ac:dyDescent="0.3">
      <c r="A13" s="62"/>
      <c r="B13" s="62"/>
      <c r="C13" s="62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s="43" customFormat="1" x14ac:dyDescent="0.3">
      <c r="A14" s="62"/>
      <c r="B14" s="62"/>
      <c r="C14" s="62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s="43" customFormat="1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s="43" customFormat="1" x14ac:dyDescent="0.3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s="43" customFormat="1" x14ac:dyDescent="0.3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s="43" customFormat="1" x14ac:dyDescent="0.3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s="43" customFormat="1" x14ac:dyDescent="0.3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s="43" customForma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s="43" customFormat="1" x14ac:dyDescent="0.3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s="43" customFormat="1" x14ac:dyDescent="0.3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s="43" customFormat="1" x14ac:dyDescent="0.3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s="43" customFormat="1" x14ac:dyDescent="0.3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s="43" customFormat="1" x14ac:dyDescent="0.3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s="43" customFormat="1" x14ac:dyDescent="0.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s="43" customFormat="1" x14ac:dyDescent="0.3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s="43" customFormat="1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s="43" customFormat="1" x14ac:dyDescent="0.3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5" s="43" customFormat="1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5" s="43" customFormat="1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s="43" customForma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s="43" customFormat="1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s="43" customFormat="1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s="43" customFormat="1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s="43" customForma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s="43" customFormat="1" x14ac:dyDescent="0.3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s="43" customFormat="1" x14ac:dyDescent="0.3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s="43" customFormat="1" x14ac:dyDescent="0.3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s="43" customFormat="1" x14ac:dyDescent="0.3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s="43" customFormat="1" x14ac:dyDescent="0.3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s="43" customFormat="1" x14ac:dyDescent="0.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s="43" customFormat="1" x14ac:dyDescent="0.3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s="43" customFormat="1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s="43" customFormat="1" x14ac:dyDescent="0.3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s="43" customFormat="1" x14ac:dyDescent="0.3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15" s="43" customFormat="1" x14ac:dyDescent="0.3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s="43" customFormat="1" x14ac:dyDescent="0.3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s="43" customFormat="1" x14ac:dyDescent="0.3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s="43" customFormat="1" x14ac:dyDescent="0.3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s="43" customFormat="1" x14ac:dyDescent="0.3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s="43" customFormat="1" x14ac:dyDescent="0.3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1:15" s="43" customFormat="1" x14ac:dyDescent="0.3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s="43" customFormat="1" x14ac:dyDescent="0.3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1:15" s="43" customFormat="1" x14ac:dyDescent="0.3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1:15" s="43" customFormat="1" x14ac:dyDescent="0.3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1:15" s="43" customFormat="1" x14ac:dyDescent="0.3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1:15" s="43" customFormat="1" x14ac:dyDescent="0.3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 s="43" customFormat="1" x14ac:dyDescent="0.3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5" s="43" customFormat="1" x14ac:dyDescent="0.3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15" s="43" customFormat="1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 s="43" customFormat="1" x14ac:dyDescent="0.3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1:15" s="43" customFormat="1" x14ac:dyDescent="0.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s="43" customFormat="1" x14ac:dyDescent="0.3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 s="43" customFormat="1" x14ac:dyDescent="0.3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5" s="43" customFormat="1" x14ac:dyDescent="0.3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5" s="43" customFormat="1" x14ac:dyDescent="0.3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5" s="43" customFormat="1" x14ac:dyDescent="0.3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5" s="43" customFormat="1" x14ac:dyDescent="0.3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5" s="43" customFormat="1" x14ac:dyDescent="0.3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s="43" customFormat="1" x14ac:dyDescent="0.3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5" s="43" customFormat="1" x14ac:dyDescent="0.3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s="43" customFormat="1" x14ac:dyDescent="0.3"/>
    <row r="74" spans="1:15" s="43" customFormat="1" x14ac:dyDescent="0.3"/>
    <row r="75" spans="1:15" s="43" customFormat="1" x14ac:dyDescent="0.3"/>
    <row r="76" spans="1:15" s="43" customFormat="1" x14ac:dyDescent="0.3"/>
    <row r="77" spans="1:15" s="43" customFormat="1" x14ac:dyDescent="0.3"/>
    <row r="78" spans="1:15" s="43" customFormat="1" x14ac:dyDescent="0.3"/>
    <row r="79" spans="1:15" s="43" customFormat="1" x14ac:dyDescent="0.3"/>
    <row r="80" spans="1:15" s="43" customFormat="1" x14ac:dyDescent="0.3"/>
    <row r="81" s="43" customFormat="1" x14ac:dyDescent="0.3"/>
    <row r="82" s="43" customFormat="1" x14ac:dyDescent="0.3"/>
    <row r="83" s="43" customFormat="1" x14ac:dyDescent="0.3"/>
    <row r="84" s="43" customFormat="1" x14ac:dyDescent="0.3"/>
    <row r="85" s="43" customFormat="1" x14ac:dyDescent="0.3"/>
    <row r="86" s="43" customFormat="1" x14ac:dyDescent="0.3"/>
    <row r="87" s="43" customFormat="1" x14ac:dyDescent="0.3"/>
    <row r="88" s="43" customFormat="1" x14ac:dyDescent="0.3"/>
    <row r="89" s="43" customFormat="1" x14ac:dyDescent="0.3"/>
    <row r="90" s="43" customFormat="1" x14ac:dyDescent="0.3"/>
    <row r="91" s="43" customFormat="1" x14ac:dyDescent="0.3"/>
    <row r="92" s="43" customFormat="1" x14ac:dyDescent="0.3"/>
    <row r="93" s="43" customFormat="1" x14ac:dyDescent="0.3"/>
    <row r="94" s="43" customFormat="1" x14ac:dyDescent="0.3"/>
    <row r="95" s="43" customFormat="1" x14ac:dyDescent="0.3"/>
    <row r="96" s="43" customFormat="1" x14ac:dyDescent="0.3"/>
    <row r="97" s="43" customFormat="1" x14ac:dyDescent="0.3"/>
    <row r="98" s="43" customFormat="1" x14ac:dyDescent="0.3"/>
    <row r="99" s="43" customFormat="1" x14ac:dyDescent="0.3"/>
    <row r="100" s="43" customFormat="1" x14ac:dyDescent="0.3"/>
    <row r="101" s="43" customFormat="1" x14ac:dyDescent="0.3"/>
    <row r="102" s="43" customFormat="1" x14ac:dyDescent="0.3"/>
    <row r="103" s="43" customFormat="1" x14ac:dyDescent="0.3"/>
    <row r="104" s="43" customFormat="1" x14ac:dyDescent="0.3"/>
    <row r="105" s="43" customFormat="1" x14ac:dyDescent="0.3"/>
    <row r="106" s="43" customFormat="1" x14ac:dyDescent="0.3"/>
    <row r="107" s="43" customFormat="1" x14ac:dyDescent="0.3"/>
    <row r="108" s="43" customFormat="1" x14ac:dyDescent="0.3"/>
    <row r="109" s="43" customFormat="1" x14ac:dyDescent="0.3"/>
    <row r="110" s="43" customFormat="1" x14ac:dyDescent="0.3"/>
    <row r="111" s="43" customFormat="1" x14ac:dyDescent="0.3"/>
    <row r="112" s="43" customFormat="1" x14ac:dyDescent="0.3"/>
    <row r="113" s="43" customFormat="1" x14ac:dyDescent="0.3"/>
    <row r="114" s="43" customFormat="1" x14ac:dyDescent="0.3"/>
    <row r="115" s="43" customFormat="1" x14ac:dyDescent="0.3"/>
    <row r="116" s="43" customFormat="1" x14ac:dyDescent="0.3"/>
    <row r="117" s="43" customFormat="1" x14ac:dyDescent="0.3"/>
    <row r="118" s="43" customFormat="1" x14ac:dyDescent="0.3"/>
    <row r="119" s="43" customFormat="1" x14ac:dyDescent="0.3"/>
    <row r="120" s="43" customFormat="1" x14ac:dyDescent="0.3"/>
    <row r="121" s="43" customFormat="1" x14ac:dyDescent="0.3"/>
    <row r="122" s="43" customFormat="1" x14ac:dyDescent="0.3"/>
    <row r="123" s="43" customFormat="1" x14ac:dyDescent="0.3"/>
    <row r="124" s="43" customFormat="1" x14ac:dyDescent="0.3"/>
    <row r="125" s="42" customFormat="1" x14ac:dyDescent="0.3"/>
    <row r="126" s="42" customFormat="1" x14ac:dyDescent="0.3"/>
    <row r="127" s="42" customFormat="1" x14ac:dyDescent="0.3"/>
    <row r="128" s="42" customFormat="1" x14ac:dyDescent="0.3"/>
    <row r="129" s="42" customFormat="1" x14ac:dyDescent="0.3"/>
    <row r="130" s="42" customFormat="1" x14ac:dyDescent="0.3"/>
    <row r="131" s="42" customFormat="1" x14ac:dyDescent="0.3"/>
    <row r="132" s="42" customFormat="1" x14ac:dyDescent="0.3"/>
  </sheetData>
  <sheetProtection algorithmName="SHA-512" hashValue="uAZ+khz0aEI7T7RLfm2a1mI9VUKtTKVf+GKQoAOJqhCp5yK5nERi4pytFH7v/G5ze8EHGjT5szFPNJ3Bjh1/oQ==" saltValue="+dxxhcMX6iMoAHKHbDZa3g==" spinCount="100000" sheet="1" objects="1" scenarios="1"/>
  <mergeCells count="3">
    <mergeCell ref="A2:C2"/>
    <mergeCell ref="A4:A8"/>
    <mergeCell ref="A10:C14"/>
  </mergeCells>
  <hyperlinks>
    <hyperlink ref="C4" location="Grupo!A1" display="Inscrição dos alunos" xr:uid="{00000000-0004-0000-0000-000000000000}"/>
    <hyperlink ref="B6" location="'Ficha de inscrição - acrobática'!A1" display="Inscrição dos alunos" xr:uid="{00000000-0004-0000-0000-000001000000}"/>
    <hyperlink ref="B8" location="'Ficha de inscrição - acrobática'!A1" display="Inscrição dos alunos" xr:uid="{00000000-0004-0000-0000-000002000000}"/>
    <hyperlink ref="B9:B10" location="'Ficha de inscrição - acrobática'!A1" display="Inscrição dos alunos" xr:uid="{00000000-0004-0000-0000-000003000000}"/>
    <hyperlink ref="C8" location="'Instruções Grupo'!A1" display="Instruções de preenchimento" xr:uid="{00000000-0004-0000-0000-000004000000}"/>
  </hyperlink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workbookViewId="0">
      <selection sqref="A1:XFD1048576"/>
    </sheetView>
  </sheetViews>
  <sheetFormatPr defaultRowHeight="14.5" x14ac:dyDescent="0.35"/>
  <cols>
    <col min="4" max="4" width="2" customWidth="1"/>
    <col min="5" max="5" width="9.36328125" bestFit="1" customWidth="1"/>
    <col min="6" max="6" width="2" customWidth="1"/>
    <col min="7" max="7" width="9.36328125" bestFit="1" customWidth="1"/>
    <col min="8" max="8" width="2" customWidth="1"/>
    <col min="9" max="9" width="12.54296875" bestFit="1" customWidth="1"/>
    <col min="10" max="10" width="2" customWidth="1"/>
    <col min="11" max="11" width="12.54296875" bestFit="1" customWidth="1"/>
    <col min="12" max="12" width="2" customWidth="1"/>
    <col min="13" max="13" width="13.453125" bestFit="1" customWidth="1"/>
    <col min="14" max="14" width="2" customWidth="1"/>
    <col min="15" max="15" width="13.453125" bestFit="1" customWidth="1"/>
    <col min="16" max="16" width="2" customWidth="1"/>
    <col min="17" max="17" width="6.453125" bestFit="1" customWidth="1"/>
    <col min="18" max="19" width="2" customWidth="1"/>
    <col min="20" max="20" width="10.453125" bestFit="1" customWidth="1"/>
    <col min="21" max="21" width="2" customWidth="1"/>
    <col min="22" max="22" width="6" bestFit="1" customWidth="1"/>
  </cols>
  <sheetData>
    <row r="1" spans="1:24" x14ac:dyDescent="0.35">
      <c r="A1" s="63" t="s">
        <v>24</v>
      </c>
      <c r="B1" s="63"/>
      <c r="C1" t="s">
        <v>25</v>
      </c>
      <c r="D1" t="s">
        <v>31</v>
      </c>
      <c r="E1" t="s">
        <v>30</v>
      </c>
      <c r="F1" t="s">
        <v>31</v>
      </c>
      <c r="G1" t="s">
        <v>30</v>
      </c>
      <c r="H1" t="s">
        <v>31</v>
      </c>
      <c r="I1" t="s">
        <v>100</v>
      </c>
      <c r="J1" t="s">
        <v>31</v>
      </c>
      <c r="K1" t="s">
        <v>32</v>
      </c>
      <c r="L1" t="s">
        <v>31</v>
      </c>
      <c r="M1" t="s">
        <v>33</v>
      </c>
      <c r="N1" t="s">
        <v>31</v>
      </c>
      <c r="O1" t="s">
        <v>33</v>
      </c>
      <c r="P1" t="s">
        <v>31</v>
      </c>
      <c r="Q1" t="s">
        <v>3</v>
      </c>
      <c r="R1" t="s">
        <v>31</v>
      </c>
      <c r="S1" t="s">
        <v>31</v>
      </c>
      <c r="T1" t="s">
        <v>34</v>
      </c>
      <c r="U1" t="s">
        <v>31</v>
      </c>
      <c r="V1" t="s">
        <v>35</v>
      </c>
      <c r="W1" t="s">
        <v>31</v>
      </c>
      <c r="X1" t="s">
        <v>31</v>
      </c>
    </row>
    <row r="2" spans="1:24" x14ac:dyDescent="0.35">
      <c r="A2">
        <v>2018</v>
      </c>
      <c r="B2">
        <v>2019</v>
      </c>
      <c r="C2" t="s">
        <v>26</v>
      </c>
      <c r="D2" t="s">
        <v>31</v>
      </c>
      <c r="E2" t="s">
        <v>9</v>
      </c>
      <c r="F2" t="s">
        <v>31</v>
      </c>
      <c r="G2" t="s">
        <v>36</v>
      </c>
      <c r="H2" t="s">
        <v>31</v>
      </c>
      <c r="I2" t="s">
        <v>19</v>
      </c>
      <c r="J2" t="s">
        <v>31</v>
      </c>
      <c r="K2" t="s">
        <v>37</v>
      </c>
      <c r="L2" t="s">
        <v>31</v>
      </c>
      <c r="M2" t="s">
        <v>38</v>
      </c>
      <c r="N2" t="s">
        <v>31</v>
      </c>
      <c r="O2" t="s">
        <v>39</v>
      </c>
      <c r="P2" t="s">
        <v>31</v>
      </c>
      <c r="Q2" t="s">
        <v>12</v>
      </c>
      <c r="R2" t="s">
        <v>31</v>
      </c>
      <c r="S2" t="s">
        <v>31</v>
      </c>
      <c r="T2" t="s">
        <v>40</v>
      </c>
      <c r="U2" t="s">
        <v>31</v>
      </c>
      <c r="V2">
        <v>1</v>
      </c>
      <c r="W2" t="s">
        <v>31</v>
      </c>
      <c r="X2" t="s">
        <v>41</v>
      </c>
    </row>
    <row r="3" spans="1:24" x14ac:dyDescent="0.35">
      <c r="C3" t="s">
        <v>27</v>
      </c>
      <c r="D3" t="s">
        <v>31</v>
      </c>
      <c r="E3" t="s">
        <v>11</v>
      </c>
      <c r="F3" t="s">
        <v>31</v>
      </c>
      <c r="G3" t="s">
        <v>42</v>
      </c>
      <c r="H3" t="s">
        <v>31</v>
      </c>
      <c r="I3" t="s">
        <v>20</v>
      </c>
      <c r="J3" t="s">
        <v>31</v>
      </c>
      <c r="K3" t="s">
        <v>43</v>
      </c>
      <c r="L3" t="s">
        <v>31</v>
      </c>
      <c r="M3" t="s">
        <v>44</v>
      </c>
      <c r="N3" t="s">
        <v>31</v>
      </c>
      <c r="O3" t="s">
        <v>45</v>
      </c>
      <c r="P3" t="s">
        <v>31</v>
      </c>
      <c r="Q3" t="s">
        <v>10</v>
      </c>
      <c r="R3" t="s">
        <v>31</v>
      </c>
      <c r="S3" t="s">
        <v>31</v>
      </c>
      <c r="T3" t="s">
        <v>31</v>
      </c>
      <c r="U3" t="s">
        <v>31</v>
      </c>
      <c r="V3">
        <v>2</v>
      </c>
      <c r="W3" t="s">
        <v>31</v>
      </c>
      <c r="X3" t="s">
        <v>46</v>
      </c>
    </row>
    <row r="4" spans="1:24" x14ac:dyDescent="0.35">
      <c r="C4" t="s">
        <v>28</v>
      </c>
      <c r="D4" t="s">
        <v>31</v>
      </c>
      <c r="E4" t="s">
        <v>31</v>
      </c>
      <c r="F4" t="s">
        <v>31</v>
      </c>
      <c r="G4" t="s">
        <v>47</v>
      </c>
      <c r="H4" t="s">
        <v>31</v>
      </c>
      <c r="I4" t="s">
        <v>48</v>
      </c>
      <c r="J4" t="s">
        <v>31</v>
      </c>
      <c r="K4" t="s">
        <v>49</v>
      </c>
      <c r="L4" t="s">
        <v>31</v>
      </c>
      <c r="M4" t="s">
        <v>50</v>
      </c>
      <c r="N4" t="s">
        <v>31</v>
      </c>
      <c r="O4" t="s">
        <v>51</v>
      </c>
      <c r="P4" t="s">
        <v>31</v>
      </c>
      <c r="Q4" t="s">
        <v>31</v>
      </c>
      <c r="R4" t="s">
        <v>31</v>
      </c>
      <c r="S4" t="s">
        <v>31</v>
      </c>
      <c r="T4" t="s">
        <v>52</v>
      </c>
      <c r="U4" t="s">
        <v>31</v>
      </c>
      <c r="V4">
        <v>3</v>
      </c>
      <c r="W4" t="s">
        <v>31</v>
      </c>
      <c r="X4" t="s">
        <v>53</v>
      </c>
    </row>
    <row r="5" spans="1:24" x14ac:dyDescent="0.35">
      <c r="D5" t="s">
        <v>31</v>
      </c>
      <c r="E5" t="s">
        <v>31</v>
      </c>
      <c r="F5" t="s">
        <v>31</v>
      </c>
      <c r="G5" t="s">
        <v>54</v>
      </c>
      <c r="H5" t="s">
        <v>31</v>
      </c>
      <c r="I5" t="s">
        <v>97</v>
      </c>
      <c r="J5" t="s">
        <v>31</v>
      </c>
      <c r="K5" t="s">
        <v>55</v>
      </c>
      <c r="L5" t="s">
        <v>31</v>
      </c>
      <c r="N5" t="s">
        <v>31</v>
      </c>
      <c r="O5" t="s">
        <v>56</v>
      </c>
      <c r="P5" t="s">
        <v>31</v>
      </c>
      <c r="Q5" t="s">
        <v>31</v>
      </c>
      <c r="R5" t="s">
        <v>31</v>
      </c>
      <c r="S5" t="s">
        <v>31</v>
      </c>
      <c r="T5" t="s">
        <v>57</v>
      </c>
      <c r="U5" t="s">
        <v>31</v>
      </c>
      <c r="V5" t="s">
        <v>31</v>
      </c>
      <c r="W5" t="s">
        <v>31</v>
      </c>
      <c r="X5" t="s">
        <v>6</v>
      </c>
    </row>
    <row r="6" spans="1:24" x14ac:dyDescent="0.35">
      <c r="D6" t="s">
        <v>31</v>
      </c>
      <c r="E6" t="s">
        <v>31</v>
      </c>
      <c r="F6" t="s">
        <v>31</v>
      </c>
      <c r="G6" t="s">
        <v>58</v>
      </c>
      <c r="H6" t="s">
        <v>31</v>
      </c>
      <c r="I6" t="s">
        <v>98</v>
      </c>
      <c r="J6" t="s">
        <v>31</v>
      </c>
      <c r="K6" t="s">
        <v>59</v>
      </c>
      <c r="L6" t="s">
        <v>31</v>
      </c>
      <c r="M6" t="s">
        <v>31</v>
      </c>
      <c r="N6" t="s">
        <v>31</v>
      </c>
      <c r="O6" t="s">
        <v>31</v>
      </c>
      <c r="P6" t="s">
        <v>31</v>
      </c>
      <c r="Q6" t="s">
        <v>31</v>
      </c>
      <c r="R6" t="s">
        <v>31</v>
      </c>
      <c r="S6" t="s">
        <v>31</v>
      </c>
      <c r="T6" t="s">
        <v>60</v>
      </c>
      <c r="U6" t="s">
        <v>31</v>
      </c>
      <c r="V6" t="s">
        <v>31</v>
      </c>
      <c r="W6" t="s">
        <v>31</v>
      </c>
      <c r="X6" t="s">
        <v>61</v>
      </c>
    </row>
    <row r="7" spans="1:24" x14ac:dyDescent="0.35">
      <c r="D7" t="s">
        <v>31</v>
      </c>
      <c r="E7" t="s">
        <v>31</v>
      </c>
      <c r="F7" t="s">
        <v>31</v>
      </c>
      <c r="G7" t="s">
        <v>31</v>
      </c>
      <c r="H7" t="s">
        <v>31</v>
      </c>
      <c r="I7" t="s">
        <v>99</v>
      </c>
      <c r="J7" t="s">
        <v>31</v>
      </c>
      <c r="K7" t="s">
        <v>62</v>
      </c>
      <c r="L7" t="s">
        <v>31</v>
      </c>
      <c r="M7" t="s">
        <v>31</v>
      </c>
      <c r="N7" t="s">
        <v>31</v>
      </c>
      <c r="O7" t="s">
        <v>31</v>
      </c>
      <c r="P7" t="s">
        <v>31</v>
      </c>
      <c r="Q7" t="s">
        <v>31</v>
      </c>
      <c r="R7" t="s">
        <v>31</v>
      </c>
      <c r="S7" t="s">
        <v>31</v>
      </c>
      <c r="T7" t="s">
        <v>63</v>
      </c>
      <c r="U7" t="s">
        <v>31</v>
      </c>
      <c r="V7" t="s">
        <v>31</v>
      </c>
      <c r="W7" t="s">
        <v>31</v>
      </c>
      <c r="X7" t="s">
        <v>64</v>
      </c>
    </row>
    <row r="8" spans="1:24" x14ac:dyDescent="0.35">
      <c r="D8" t="s">
        <v>31</v>
      </c>
      <c r="E8" t="s">
        <v>31</v>
      </c>
      <c r="F8" t="s">
        <v>31</v>
      </c>
      <c r="G8" t="s">
        <v>31</v>
      </c>
      <c r="H8" t="s">
        <v>31</v>
      </c>
      <c r="I8" t="s">
        <v>31</v>
      </c>
      <c r="J8" t="s">
        <v>31</v>
      </c>
      <c r="K8" t="s">
        <v>65</v>
      </c>
      <c r="L8" t="s">
        <v>31</v>
      </c>
      <c r="M8" t="s">
        <v>31</v>
      </c>
      <c r="N8" t="s">
        <v>31</v>
      </c>
      <c r="O8" t="s">
        <v>31</v>
      </c>
      <c r="P8" t="s">
        <v>31</v>
      </c>
      <c r="Q8" t="s">
        <v>31</v>
      </c>
      <c r="R8" t="s">
        <v>31</v>
      </c>
      <c r="S8" t="s">
        <v>31</v>
      </c>
      <c r="T8" t="s">
        <v>66</v>
      </c>
      <c r="U8" t="s">
        <v>31</v>
      </c>
      <c r="V8" t="s">
        <v>31</v>
      </c>
      <c r="W8" t="s">
        <v>31</v>
      </c>
      <c r="X8" t="s">
        <v>31</v>
      </c>
    </row>
    <row r="9" spans="1:24" x14ac:dyDescent="0.35">
      <c r="D9" t="s">
        <v>31</v>
      </c>
      <c r="E9" t="s">
        <v>31</v>
      </c>
      <c r="F9" t="s">
        <v>31</v>
      </c>
      <c r="G9" t="s">
        <v>31</v>
      </c>
      <c r="H9" t="s">
        <v>31</v>
      </c>
      <c r="I9" t="s">
        <v>31</v>
      </c>
      <c r="J9" t="s">
        <v>31</v>
      </c>
      <c r="K9" t="s">
        <v>67</v>
      </c>
      <c r="L9" t="s">
        <v>31</v>
      </c>
      <c r="M9" t="s">
        <v>31</v>
      </c>
      <c r="N9" t="s">
        <v>31</v>
      </c>
      <c r="O9" t="s">
        <v>31</v>
      </c>
      <c r="P9" t="s">
        <v>31</v>
      </c>
      <c r="Q9" t="s">
        <v>31</v>
      </c>
      <c r="R9" t="s">
        <v>31</v>
      </c>
      <c r="S9" t="s">
        <v>31</v>
      </c>
      <c r="T9" t="s">
        <v>68</v>
      </c>
      <c r="U9" t="s">
        <v>31</v>
      </c>
      <c r="V9" t="s">
        <v>31</v>
      </c>
      <c r="W9" t="s">
        <v>31</v>
      </c>
      <c r="X9" t="s">
        <v>31</v>
      </c>
    </row>
    <row r="10" spans="1:24" x14ac:dyDescent="0.35">
      <c r="D10" t="s">
        <v>31</v>
      </c>
      <c r="E10" t="s">
        <v>31</v>
      </c>
      <c r="F10" t="s">
        <v>31</v>
      </c>
      <c r="G10" t="s">
        <v>31</v>
      </c>
      <c r="H10" t="s">
        <v>31</v>
      </c>
      <c r="I10" t="s">
        <v>31</v>
      </c>
      <c r="J10" t="s">
        <v>31</v>
      </c>
      <c r="K10" t="s">
        <v>69</v>
      </c>
      <c r="L10" t="s">
        <v>31</v>
      </c>
      <c r="M10" t="s">
        <v>31</v>
      </c>
      <c r="N10" t="s">
        <v>31</v>
      </c>
      <c r="O10" t="s">
        <v>31</v>
      </c>
      <c r="P10" t="s">
        <v>31</v>
      </c>
      <c r="Q10" t="s">
        <v>31</v>
      </c>
      <c r="R10" t="s">
        <v>31</v>
      </c>
      <c r="S10" t="s">
        <v>31</v>
      </c>
      <c r="T10" t="s">
        <v>70</v>
      </c>
      <c r="U10" t="s">
        <v>31</v>
      </c>
      <c r="V10" t="s">
        <v>31</v>
      </c>
      <c r="W10" t="s">
        <v>31</v>
      </c>
      <c r="X10" t="s">
        <v>31</v>
      </c>
    </row>
    <row r="11" spans="1:24" x14ac:dyDescent="0.35">
      <c r="D11" t="s">
        <v>31</v>
      </c>
      <c r="E11" t="s">
        <v>31</v>
      </c>
      <c r="F11" t="s">
        <v>31</v>
      </c>
      <c r="G11" t="s">
        <v>31</v>
      </c>
      <c r="H11" t="s">
        <v>31</v>
      </c>
      <c r="I11" t="s">
        <v>31</v>
      </c>
      <c r="J11" t="s">
        <v>31</v>
      </c>
      <c r="K11" t="s">
        <v>71</v>
      </c>
      <c r="L11" t="s">
        <v>31</v>
      </c>
      <c r="M11" t="s">
        <v>31</v>
      </c>
      <c r="N11" t="s">
        <v>31</v>
      </c>
      <c r="O11" t="s">
        <v>31</v>
      </c>
      <c r="P11" t="s">
        <v>31</v>
      </c>
      <c r="Q11" t="s">
        <v>31</v>
      </c>
      <c r="R11" t="s">
        <v>31</v>
      </c>
      <c r="S11" t="s">
        <v>31</v>
      </c>
      <c r="T11" t="s">
        <v>72</v>
      </c>
      <c r="U11" t="s">
        <v>31</v>
      </c>
      <c r="V11" t="s">
        <v>31</v>
      </c>
      <c r="W11" t="s">
        <v>31</v>
      </c>
      <c r="X11" t="s">
        <v>31</v>
      </c>
    </row>
    <row r="12" spans="1:24" x14ac:dyDescent="0.35">
      <c r="D12" t="s">
        <v>31</v>
      </c>
      <c r="E12" t="s">
        <v>31</v>
      </c>
      <c r="F12" t="s">
        <v>31</v>
      </c>
      <c r="G12" t="s">
        <v>31</v>
      </c>
      <c r="H12" t="s">
        <v>31</v>
      </c>
      <c r="I12" t="s">
        <v>31</v>
      </c>
      <c r="J12" t="s">
        <v>31</v>
      </c>
      <c r="K12" t="s">
        <v>73</v>
      </c>
      <c r="L12" t="s">
        <v>31</v>
      </c>
      <c r="M12" t="s">
        <v>31</v>
      </c>
      <c r="N12" t="s">
        <v>31</v>
      </c>
      <c r="O12" t="s">
        <v>31</v>
      </c>
      <c r="P12" t="s">
        <v>31</v>
      </c>
      <c r="Q12" t="s">
        <v>31</v>
      </c>
      <c r="R12" t="s">
        <v>31</v>
      </c>
      <c r="S12" t="s">
        <v>31</v>
      </c>
      <c r="T12" t="s">
        <v>74</v>
      </c>
      <c r="U12" t="s">
        <v>31</v>
      </c>
      <c r="V12" t="s">
        <v>31</v>
      </c>
      <c r="W12" t="s">
        <v>31</v>
      </c>
      <c r="X12" t="s">
        <v>31</v>
      </c>
    </row>
    <row r="13" spans="1:24" x14ac:dyDescent="0.35">
      <c r="D13" t="s">
        <v>31</v>
      </c>
      <c r="E13" t="s">
        <v>31</v>
      </c>
      <c r="F13" t="s">
        <v>31</v>
      </c>
      <c r="G13" t="s">
        <v>31</v>
      </c>
      <c r="H13" t="s">
        <v>31</v>
      </c>
      <c r="I13" t="s">
        <v>31</v>
      </c>
      <c r="J13" t="s">
        <v>31</v>
      </c>
      <c r="K13" t="s">
        <v>73</v>
      </c>
      <c r="L13" t="s">
        <v>31</v>
      </c>
      <c r="M13" t="s">
        <v>31</v>
      </c>
      <c r="N13" t="s">
        <v>31</v>
      </c>
      <c r="O13" t="s">
        <v>31</v>
      </c>
      <c r="P13" t="s">
        <v>31</v>
      </c>
      <c r="Q13" t="s">
        <v>31</v>
      </c>
      <c r="R13" t="s">
        <v>31</v>
      </c>
      <c r="S13" t="s">
        <v>31</v>
      </c>
      <c r="T13" t="s">
        <v>75</v>
      </c>
      <c r="U13" t="s">
        <v>31</v>
      </c>
      <c r="V13" t="s">
        <v>31</v>
      </c>
      <c r="W13" t="s">
        <v>31</v>
      </c>
      <c r="X13" t="s">
        <v>31</v>
      </c>
    </row>
    <row r="14" spans="1:24" x14ac:dyDescent="0.35">
      <c r="D14" t="s">
        <v>31</v>
      </c>
      <c r="E14" t="s">
        <v>31</v>
      </c>
      <c r="F14" t="s">
        <v>31</v>
      </c>
      <c r="G14" t="s">
        <v>31</v>
      </c>
      <c r="H14" t="s">
        <v>31</v>
      </c>
      <c r="I14" t="s">
        <v>31</v>
      </c>
      <c r="J14" t="s">
        <v>31</v>
      </c>
      <c r="K14" t="s">
        <v>76</v>
      </c>
      <c r="L14" t="s">
        <v>31</v>
      </c>
      <c r="M14" t="s">
        <v>31</v>
      </c>
      <c r="N14" t="s">
        <v>31</v>
      </c>
      <c r="O14" t="s">
        <v>31</v>
      </c>
      <c r="P14" t="s">
        <v>31</v>
      </c>
      <c r="Q14" t="s">
        <v>31</v>
      </c>
      <c r="R14" t="s">
        <v>31</v>
      </c>
      <c r="S14" t="s">
        <v>31</v>
      </c>
      <c r="T14" t="s">
        <v>77</v>
      </c>
      <c r="U14" t="s">
        <v>31</v>
      </c>
      <c r="V14" t="s">
        <v>31</v>
      </c>
      <c r="W14" t="s">
        <v>31</v>
      </c>
      <c r="X14" t="s">
        <v>31</v>
      </c>
    </row>
    <row r="15" spans="1:24" x14ac:dyDescent="0.35">
      <c r="D15" t="s">
        <v>31</v>
      </c>
      <c r="E15" t="s">
        <v>31</v>
      </c>
      <c r="F15" t="s">
        <v>31</v>
      </c>
      <c r="G15" t="s">
        <v>31</v>
      </c>
      <c r="H15" t="s">
        <v>31</v>
      </c>
      <c r="I15" t="s">
        <v>31</v>
      </c>
      <c r="J15" t="s">
        <v>31</v>
      </c>
      <c r="K15" t="s">
        <v>31</v>
      </c>
      <c r="L15" t="s">
        <v>31</v>
      </c>
      <c r="M15" t="s">
        <v>31</v>
      </c>
      <c r="N15" t="s">
        <v>31</v>
      </c>
      <c r="O15" t="s">
        <v>31</v>
      </c>
      <c r="P15" t="s">
        <v>31</v>
      </c>
      <c r="Q15" t="s">
        <v>31</v>
      </c>
      <c r="R15" t="s">
        <v>31</v>
      </c>
      <c r="S15" t="s">
        <v>31</v>
      </c>
      <c r="T15" t="s">
        <v>78</v>
      </c>
      <c r="U15" t="s">
        <v>31</v>
      </c>
      <c r="V15" t="s">
        <v>31</v>
      </c>
      <c r="W15" t="s">
        <v>31</v>
      </c>
      <c r="X15" t="s">
        <v>31</v>
      </c>
    </row>
    <row r="16" spans="1:24" x14ac:dyDescent="0.35">
      <c r="D16" t="s">
        <v>31</v>
      </c>
      <c r="E16" t="s">
        <v>31</v>
      </c>
      <c r="F16" t="s">
        <v>31</v>
      </c>
      <c r="G16" t="s">
        <v>31</v>
      </c>
      <c r="H16" t="s">
        <v>31</v>
      </c>
      <c r="I16" t="s">
        <v>31</v>
      </c>
      <c r="J16" t="s">
        <v>31</v>
      </c>
      <c r="K16" t="s">
        <v>31</v>
      </c>
      <c r="L16" t="s">
        <v>31</v>
      </c>
      <c r="M16" t="s">
        <v>31</v>
      </c>
      <c r="N16" t="s">
        <v>31</v>
      </c>
      <c r="O16" t="s">
        <v>31</v>
      </c>
      <c r="P16" t="s">
        <v>31</v>
      </c>
      <c r="Q16" t="s">
        <v>31</v>
      </c>
      <c r="R16" t="s">
        <v>31</v>
      </c>
      <c r="S16" t="s">
        <v>31</v>
      </c>
      <c r="T16" t="s">
        <v>79</v>
      </c>
      <c r="U16" t="s">
        <v>31</v>
      </c>
      <c r="V16" t="s">
        <v>31</v>
      </c>
      <c r="W16" t="s">
        <v>31</v>
      </c>
      <c r="X16" t="s">
        <v>31</v>
      </c>
    </row>
    <row r="17" spans="4:24" x14ac:dyDescent="0.35">
      <c r="D17" t="s">
        <v>31</v>
      </c>
      <c r="E17" t="s">
        <v>31</v>
      </c>
      <c r="F17" t="s">
        <v>31</v>
      </c>
      <c r="G17" t="s">
        <v>31</v>
      </c>
      <c r="H17" t="s">
        <v>31</v>
      </c>
      <c r="I17" t="s">
        <v>31</v>
      </c>
      <c r="J17" t="s">
        <v>31</v>
      </c>
      <c r="K17" t="s">
        <v>31</v>
      </c>
      <c r="L17" t="s">
        <v>31</v>
      </c>
      <c r="M17" t="s">
        <v>31</v>
      </c>
      <c r="N17" t="s">
        <v>31</v>
      </c>
      <c r="O17" t="s">
        <v>31</v>
      </c>
      <c r="P17" t="s">
        <v>31</v>
      </c>
      <c r="Q17" t="s">
        <v>31</v>
      </c>
      <c r="R17" t="s">
        <v>31</v>
      </c>
      <c r="S17" t="s">
        <v>31</v>
      </c>
      <c r="T17" t="s">
        <v>80</v>
      </c>
      <c r="U17" t="s">
        <v>31</v>
      </c>
      <c r="V17" t="s">
        <v>31</v>
      </c>
      <c r="W17" t="s">
        <v>31</v>
      </c>
      <c r="X17" t="s">
        <v>31</v>
      </c>
    </row>
    <row r="18" spans="4:24" x14ac:dyDescent="0.35">
      <c r="D18" t="s">
        <v>31</v>
      </c>
      <c r="E18" t="s">
        <v>31</v>
      </c>
      <c r="F18" t="s">
        <v>31</v>
      </c>
      <c r="G18" t="s">
        <v>31</v>
      </c>
      <c r="H18" t="s">
        <v>31</v>
      </c>
      <c r="I18" t="s">
        <v>31</v>
      </c>
      <c r="J18" t="s">
        <v>31</v>
      </c>
      <c r="K18" t="s">
        <v>31</v>
      </c>
      <c r="L18" t="s">
        <v>31</v>
      </c>
      <c r="M18" t="s">
        <v>31</v>
      </c>
      <c r="N18" t="s">
        <v>31</v>
      </c>
      <c r="O18" t="s">
        <v>31</v>
      </c>
      <c r="P18" t="s">
        <v>31</v>
      </c>
      <c r="Q18" t="s">
        <v>31</v>
      </c>
      <c r="R18" t="s">
        <v>31</v>
      </c>
      <c r="S18" t="s">
        <v>31</v>
      </c>
      <c r="T18" t="s">
        <v>81</v>
      </c>
      <c r="U18" t="s">
        <v>31</v>
      </c>
      <c r="V18" t="s">
        <v>31</v>
      </c>
      <c r="W18" t="s">
        <v>31</v>
      </c>
      <c r="X18" t="s">
        <v>31</v>
      </c>
    </row>
    <row r="19" spans="4:24" x14ac:dyDescent="0.35">
      <c r="D19" t="s">
        <v>31</v>
      </c>
      <c r="E19" t="s">
        <v>31</v>
      </c>
      <c r="F19" t="s">
        <v>31</v>
      </c>
      <c r="G19" t="s">
        <v>31</v>
      </c>
      <c r="H19" t="s">
        <v>31</v>
      </c>
      <c r="I19" t="s">
        <v>31</v>
      </c>
      <c r="J19" t="s">
        <v>31</v>
      </c>
      <c r="K19" t="s">
        <v>31</v>
      </c>
      <c r="L19" t="s">
        <v>31</v>
      </c>
      <c r="M19" t="s">
        <v>31</v>
      </c>
      <c r="N19" t="s">
        <v>31</v>
      </c>
      <c r="O19" t="s">
        <v>31</v>
      </c>
      <c r="P19" t="s">
        <v>31</v>
      </c>
      <c r="Q19" t="s">
        <v>31</v>
      </c>
      <c r="R19" t="s">
        <v>31</v>
      </c>
      <c r="S19" t="s">
        <v>31</v>
      </c>
      <c r="T19" t="s">
        <v>82</v>
      </c>
      <c r="U19" t="s">
        <v>31</v>
      </c>
      <c r="V19" t="s">
        <v>31</v>
      </c>
      <c r="W19" t="s">
        <v>31</v>
      </c>
      <c r="X19" t="s">
        <v>31</v>
      </c>
    </row>
    <row r="20" spans="4:24" x14ac:dyDescent="0.35">
      <c r="D20" t="s">
        <v>31</v>
      </c>
      <c r="E20" t="s">
        <v>31</v>
      </c>
      <c r="F20" t="s">
        <v>31</v>
      </c>
      <c r="G20" t="s">
        <v>31</v>
      </c>
      <c r="H20" t="s">
        <v>31</v>
      </c>
      <c r="I20" t="s">
        <v>31</v>
      </c>
      <c r="J20" t="s">
        <v>31</v>
      </c>
      <c r="K20" t="s">
        <v>31</v>
      </c>
      <c r="L20" t="s">
        <v>31</v>
      </c>
      <c r="M20" t="s">
        <v>31</v>
      </c>
      <c r="N20" t="s">
        <v>31</v>
      </c>
      <c r="O20" t="s">
        <v>31</v>
      </c>
      <c r="P20" t="s">
        <v>31</v>
      </c>
      <c r="Q20" t="s">
        <v>31</v>
      </c>
      <c r="R20" t="s">
        <v>31</v>
      </c>
      <c r="S20" t="s">
        <v>31</v>
      </c>
      <c r="T20" t="s">
        <v>83</v>
      </c>
      <c r="U20" t="s">
        <v>31</v>
      </c>
      <c r="V20" t="s">
        <v>31</v>
      </c>
      <c r="W20" t="s">
        <v>31</v>
      </c>
      <c r="X20" t="s">
        <v>31</v>
      </c>
    </row>
    <row r="21" spans="4:24" x14ac:dyDescent="0.35">
      <c r="D21" t="s">
        <v>31</v>
      </c>
      <c r="E21" t="s">
        <v>31</v>
      </c>
      <c r="F21" t="s">
        <v>31</v>
      </c>
      <c r="G21" t="s">
        <v>31</v>
      </c>
      <c r="H21" t="s">
        <v>31</v>
      </c>
      <c r="I21" t="s">
        <v>31</v>
      </c>
      <c r="J21" t="s">
        <v>31</v>
      </c>
      <c r="K21" t="s">
        <v>31</v>
      </c>
      <c r="L21" t="s">
        <v>31</v>
      </c>
      <c r="M21" t="s">
        <v>31</v>
      </c>
      <c r="N21" t="s">
        <v>31</v>
      </c>
      <c r="O21" t="s">
        <v>31</v>
      </c>
      <c r="P21" t="s">
        <v>31</v>
      </c>
      <c r="Q21" t="s">
        <v>31</v>
      </c>
      <c r="R21" t="s">
        <v>31</v>
      </c>
      <c r="S21" t="s">
        <v>31</v>
      </c>
      <c r="T21" t="s">
        <v>84</v>
      </c>
      <c r="U21" t="s">
        <v>31</v>
      </c>
      <c r="V21" t="s">
        <v>31</v>
      </c>
      <c r="W21" t="s">
        <v>31</v>
      </c>
      <c r="X21" t="s">
        <v>31</v>
      </c>
    </row>
    <row r="22" spans="4:24" x14ac:dyDescent="0.35">
      <c r="D22" t="s">
        <v>31</v>
      </c>
      <c r="E22" t="s">
        <v>31</v>
      </c>
      <c r="F22" t="s">
        <v>31</v>
      </c>
      <c r="G22" t="s">
        <v>31</v>
      </c>
      <c r="H22" t="s">
        <v>31</v>
      </c>
      <c r="I22" t="s">
        <v>31</v>
      </c>
      <c r="J22" t="s">
        <v>31</v>
      </c>
      <c r="K22" t="s">
        <v>31</v>
      </c>
      <c r="L22" t="s">
        <v>31</v>
      </c>
      <c r="M22" t="s">
        <v>31</v>
      </c>
      <c r="N22" t="s">
        <v>31</v>
      </c>
      <c r="O22" t="s">
        <v>31</v>
      </c>
      <c r="P22" t="s">
        <v>31</v>
      </c>
      <c r="Q22" t="s">
        <v>31</v>
      </c>
      <c r="R22" t="s">
        <v>31</v>
      </c>
      <c r="S22" t="s">
        <v>31</v>
      </c>
      <c r="T22" t="s">
        <v>85</v>
      </c>
      <c r="U22" t="s">
        <v>31</v>
      </c>
      <c r="V22" t="s">
        <v>31</v>
      </c>
      <c r="W22" t="s">
        <v>31</v>
      </c>
      <c r="X22" t="s">
        <v>31</v>
      </c>
    </row>
    <row r="23" spans="4:24" x14ac:dyDescent="0.35">
      <c r="D23" t="s">
        <v>31</v>
      </c>
      <c r="E23" t="s">
        <v>31</v>
      </c>
      <c r="F23" t="s">
        <v>31</v>
      </c>
      <c r="G23" t="s">
        <v>31</v>
      </c>
      <c r="H23" t="s">
        <v>31</v>
      </c>
      <c r="I23" t="s">
        <v>31</v>
      </c>
      <c r="J23" t="s">
        <v>31</v>
      </c>
      <c r="K23" t="s">
        <v>31</v>
      </c>
      <c r="L23" t="s">
        <v>31</v>
      </c>
      <c r="M23" t="s">
        <v>31</v>
      </c>
      <c r="N23" t="s">
        <v>31</v>
      </c>
      <c r="O23" t="s">
        <v>31</v>
      </c>
      <c r="P23" t="s">
        <v>31</v>
      </c>
      <c r="Q23" t="s">
        <v>31</v>
      </c>
      <c r="R23" t="s">
        <v>31</v>
      </c>
      <c r="S23" t="s">
        <v>31</v>
      </c>
      <c r="T23" t="s">
        <v>86</v>
      </c>
      <c r="U23" t="s">
        <v>31</v>
      </c>
      <c r="V23" t="s">
        <v>31</v>
      </c>
      <c r="W23" t="s">
        <v>31</v>
      </c>
      <c r="X23" t="s">
        <v>31</v>
      </c>
    </row>
    <row r="24" spans="4:24" x14ac:dyDescent="0.35">
      <c r="D24" t="s">
        <v>31</v>
      </c>
      <c r="E24" t="s">
        <v>31</v>
      </c>
      <c r="F24" t="s">
        <v>31</v>
      </c>
      <c r="G24" t="s">
        <v>31</v>
      </c>
      <c r="H24" t="s">
        <v>31</v>
      </c>
      <c r="I24" t="s">
        <v>31</v>
      </c>
      <c r="J24" t="s">
        <v>31</v>
      </c>
      <c r="K24" t="s">
        <v>31</v>
      </c>
      <c r="L24" t="s">
        <v>31</v>
      </c>
      <c r="M24" t="s">
        <v>31</v>
      </c>
      <c r="N24" t="s">
        <v>31</v>
      </c>
      <c r="O24" t="s">
        <v>31</v>
      </c>
      <c r="P24" t="s">
        <v>31</v>
      </c>
      <c r="Q24" t="s">
        <v>31</v>
      </c>
      <c r="R24" t="s">
        <v>31</v>
      </c>
      <c r="S24" t="s">
        <v>31</v>
      </c>
      <c r="T24" t="s">
        <v>87</v>
      </c>
      <c r="U24" t="s">
        <v>31</v>
      </c>
      <c r="V24" t="s">
        <v>31</v>
      </c>
      <c r="W24" t="s">
        <v>31</v>
      </c>
      <c r="X24" t="s">
        <v>31</v>
      </c>
    </row>
    <row r="25" spans="4:24" x14ac:dyDescent="0.35">
      <c r="D25" t="s">
        <v>31</v>
      </c>
      <c r="E25" t="s">
        <v>31</v>
      </c>
      <c r="F25" t="s">
        <v>31</v>
      </c>
      <c r="G25" t="s">
        <v>31</v>
      </c>
      <c r="H25" t="s">
        <v>31</v>
      </c>
      <c r="I25" t="s">
        <v>31</v>
      </c>
      <c r="J25" t="s">
        <v>31</v>
      </c>
      <c r="K25" t="s">
        <v>31</v>
      </c>
      <c r="L25" t="s">
        <v>31</v>
      </c>
      <c r="M25" t="s">
        <v>31</v>
      </c>
      <c r="N25" t="s">
        <v>31</v>
      </c>
      <c r="O25" t="s">
        <v>31</v>
      </c>
      <c r="P25" t="s">
        <v>31</v>
      </c>
      <c r="Q25" t="s">
        <v>31</v>
      </c>
      <c r="R25" t="s">
        <v>31</v>
      </c>
      <c r="S25" t="s">
        <v>31</v>
      </c>
      <c r="T25" t="s">
        <v>88</v>
      </c>
      <c r="U25" t="s">
        <v>31</v>
      </c>
      <c r="V25" t="s">
        <v>31</v>
      </c>
      <c r="W25" t="s">
        <v>31</v>
      </c>
      <c r="X25" t="s">
        <v>31</v>
      </c>
    </row>
    <row r="26" spans="4:24" x14ac:dyDescent="0.35">
      <c r="D26" t="s">
        <v>31</v>
      </c>
      <c r="E26" t="s">
        <v>31</v>
      </c>
      <c r="F26" t="s">
        <v>31</v>
      </c>
      <c r="G26" t="s">
        <v>31</v>
      </c>
      <c r="H26" t="s">
        <v>31</v>
      </c>
      <c r="I26" t="s">
        <v>31</v>
      </c>
      <c r="J26" t="s">
        <v>31</v>
      </c>
      <c r="K26" t="s">
        <v>31</v>
      </c>
      <c r="L26" t="s">
        <v>31</v>
      </c>
      <c r="M26" t="s">
        <v>31</v>
      </c>
      <c r="N26" t="s">
        <v>31</v>
      </c>
      <c r="O26" t="s">
        <v>31</v>
      </c>
      <c r="P26" t="s">
        <v>31</v>
      </c>
      <c r="Q26" t="s">
        <v>31</v>
      </c>
      <c r="R26" t="s">
        <v>31</v>
      </c>
      <c r="S26" t="s">
        <v>31</v>
      </c>
      <c r="T26" t="s">
        <v>89</v>
      </c>
      <c r="U26" t="s">
        <v>31</v>
      </c>
      <c r="V26" t="s">
        <v>31</v>
      </c>
      <c r="W26" t="s">
        <v>31</v>
      </c>
      <c r="X26" t="s">
        <v>31</v>
      </c>
    </row>
    <row r="27" spans="4:24" x14ac:dyDescent="0.35">
      <c r="D27" t="s">
        <v>31</v>
      </c>
      <c r="E27" t="s">
        <v>31</v>
      </c>
      <c r="F27" t="s">
        <v>31</v>
      </c>
      <c r="G27" t="s">
        <v>31</v>
      </c>
      <c r="H27" t="s">
        <v>31</v>
      </c>
      <c r="I27" t="s">
        <v>31</v>
      </c>
      <c r="J27" t="s">
        <v>31</v>
      </c>
      <c r="K27" t="s">
        <v>31</v>
      </c>
      <c r="L27" t="s">
        <v>31</v>
      </c>
      <c r="M27" t="s">
        <v>31</v>
      </c>
      <c r="N27" t="s">
        <v>31</v>
      </c>
      <c r="O27" t="s">
        <v>31</v>
      </c>
      <c r="P27" t="s">
        <v>31</v>
      </c>
      <c r="Q27" t="s">
        <v>31</v>
      </c>
      <c r="R27" t="s">
        <v>31</v>
      </c>
      <c r="S27" t="s">
        <v>31</v>
      </c>
      <c r="T27" t="s">
        <v>90</v>
      </c>
      <c r="U27" t="s">
        <v>31</v>
      </c>
      <c r="V27" t="s">
        <v>31</v>
      </c>
      <c r="W27" t="s">
        <v>31</v>
      </c>
      <c r="X27" t="s">
        <v>31</v>
      </c>
    </row>
    <row r="28" spans="4:24" x14ac:dyDescent="0.35">
      <c r="D28" t="s">
        <v>31</v>
      </c>
      <c r="E28" t="s">
        <v>31</v>
      </c>
      <c r="F28" t="s">
        <v>31</v>
      </c>
      <c r="G28" t="s">
        <v>31</v>
      </c>
      <c r="H28" t="s">
        <v>31</v>
      </c>
      <c r="I28" t="s">
        <v>31</v>
      </c>
      <c r="J28" t="s">
        <v>31</v>
      </c>
      <c r="K28" t="s">
        <v>31</v>
      </c>
      <c r="L28" t="s">
        <v>31</v>
      </c>
      <c r="M28" t="s">
        <v>31</v>
      </c>
      <c r="N28" t="s">
        <v>31</v>
      </c>
      <c r="O28" t="s">
        <v>31</v>
      </c>
      <c r="P28" t="s">
        <v>31</v>
      </c>
      <c r="Q28" t="s">
        <v>31</v>
      </c>
      <c r="R28" t="s">
        <v>31</v>
      </c>
      <c r="S28" t="s">
        <v>31</v>
      </c>
      <c r="T28" t="s">
        <v>91</v>
      </c>
      <c r="U28" t="s">
        <v>31</v>
      </c>
      <c r="V28" t="s">
        <v>31</v>
      </c>
      <c r="W28" t="s">
        <v>31</v>
      </c>
      <c r="X28" t="s">
        <v>31</v>
      </c>
    </row>
    <row r="29" spans="4:24" x14ac:dyDescent="0.35">
      <c r="D29" t="s">
        <v>31</v>
      </c>
      <c r="E29" t="s">
        <v>31</v>
      </c>
      <c r="F29" t="s">
        <v>31</v>
      </c>
      <c r="G29" t="s">
        <v>31</v>
      </c>
      <c r="H29" t="s">
        <v>31</v>
      </c>
      <c r="I29" t="s">
        <v>31</v>
      </c>
      <c r="J29" t="s">
        <v>31</v>
      </c>
      <c r="K29" t="s">
        <v>31</v>
      </c>
      <c r="L29" t="s">
        <v>31</v>
      </c>
      <c r="M29" t="s">
        <v>31</v>
      </c>
      <c r="N29" t="s">
        <v>31</v>
      </c>
      <c r="O29" t="s">
        <v>31</v>
      </c>
      <c r="P29" t="s">
        <v>31</v>
      </c>
      <c r="Q29" t="s">
        <v>31</v>
      </c>
      <c r="R29" t="s">
        <v>31</v>
      </c>
      <c r="S29" t="s">
        <v>31</v>
      </c>
      <c r="T29" t="s">
        <v>92</v>
      </c>
      <c r="U29" t="s">
        <v>31</v>
      </c>
      <c r="V29" t="s">
        <v>31</v>
      </c>
      <c r="W29" t="s">
        <v>31</v>
      </c>
      <c r="X29" t="s">
        <v>31</v>
      </c>
    </row>
    <row r="30" spans="4:24" x14ac:dyDescent="0.35">
      <c r="D30" t="s">
        <v>31</v>
      </c>
      <c r="E30" t="s">
        <v>31</v>
      </c>
      <c r="F30" t="s">
        <v>31</v>
      </c>
      <c r="G30" t="s">
        <v>31</v>
      </c>
      <c r="H30" t="s">
        <v>31</v>
      </c>
      <c r="I30" t="s">
        <v>31</v>
      </c>
      <c r="J30" t="s">
        <v>31</v>
      </c>
      <c r="K30" t="s">
        <v>31</v>
      </c>
      <c r="L30" t="s">
        <v>31</v>
      </c>
      <c r="M30" t="s">
        <v>31</v>
      </c>
      <c r="N30" t="s">
        <v>31</v>
      </c>
      <c r="O30" t="s">
        <v>31</v>
      </c>
      <c r="P30" t="s">
        <v>31</v>
      </c>
      <c r="Q30" t="s">
        <v>31</v>
      </c>
      <c r="R30" t="s">
        <v>31</v>
      </c>
      <c r="S30" t="s">
        <v>31</v>
      </c>
      <c r="T30" t="s">
        <v>93</v>
      </c>
      <c r="U30" t="s">
        <v>31</v>
      </c>
      <c r="V30" t="s">
        <v>31</v>
      </c>
      <c r="W30" t="s">
        <v>31</v>
      </c>
      <c r="X30" t="s">
        <v>31</v>
      </c>
    </row>
    <row r="31" spans="4:24" x14ac:dyDescent="0.35">
      <c r="D31" t="s">
        <v>31</v>
      </c>
      <c r="E31" t="s">
        <v>31</v>
      </c>
      <c r="F31" t="s">
        <v>31</v>
      </c>
      <c r="G31" t="s">
        <v>31</v>
      </c>
      <c r="H31" t="s">
        <v>31</v>
      </c>
      <c r="I31" t="s">
        <v>31</v>
      </c>
      <c r="J31" t="s">
        <v>31</v>
      </c>
      <c r="K31" t="s">
        <v>31</v>
      </c>
      <c r="L31" t="s">
        <v>31</v>
      </c>
      <c r="M31" t="s">
        <v>31</v>
      </c>
      <c r="N31" t="s">
        <v>31</v>
      </c>
      <c r="O31" t="s">
        <v>31</v>
      </c>
      <c r="P31" t="s">
        <v>31</v>
      </c>
      <c r="Q31" t="s">
        <v>31</v>
      </c>
      <c r="R31" t="s">
        <v>31</v>
      </c>
      <c r="S31" t="s">
        <v>31</v>
      </c>
      <c r="T31" t="s">
        <v>94</v>
      </c>
      <c r="U31" t="s">
        <v>31</v>
      </c>
      <c r="V31" t="s">
        <v>31</v>
      </c>
      <c r="W31" t="s">
        <v>31</v>
      </c>
      <c r="X31" t="s">
        <v>31</v>
      </c>
    </row>
    <row r="32" spans="4:24" x14ac:dyDescent="0.35">
      <c r="D32" t="s">
        <v>31</v>
      </c>
      <c r="E32" t="s">
        <v>31</v>
      </c>
      <c r="F32" t="s">
        <v>31</v>
      </c>
      <c r="G32" t="s">
        <v>31</v>
      </c>
      <c r="H32" t="s">
        <v>31</v>
      </c>
      <c r="I32" t="s">
        <v>31</v>
      </c>
      <c r="J32" t="s">
        <v>31</v>
      </c>
      <c r="K32" t="s">
        <v>31</v>
      </c>
      <c r="L32" t="s">
        <v>31</v>
      </c>
      <c r="M32" t="s">
        <v>31</v>
      </c>
      <c r="N32" t="s">
        <v>31</v>
      </c>
      <c r="O32" t="s">
        <v>31</v>
      </c>
      <c r="P32" t="s">
        <v>31</v>
      </c>
      <c r="Q32" t="s">
        <v>31</v>
      </c>
      <c r="R32" t="s">
        <v>31</v>
      </c>
      <c r="S32" t="s">
        <v>31</v>
      </c>
      <c r="T32" t="s">
        <v>95</v>
      </c>
      <c r="U32" t="s">
        <v>31</v>
      </c>
      <c r="V32" t="s">
        <v>31</v>
      </c>
      <c r="W32" t="s">
        <v>31</v>
      </c>
      <c r="X32" t="s">
        <v>31</v>
      </c>
    </row>
    <row r="33" spans="4:24" x14ac:dyDescent="0.35">
      <c r="D33" t="s">
        <v>31</v>
      </c>
      <c r="E33" t="s">
        <v>31</v>
      </c>
      <c r="F33" t="s">
        <v>31</v>
      </c>
      <c r="G33" t="s">
        <v>31</v>
      </c>
      <c r="H33" t="s">
        <v>31</v>
      </c>
      <c r="I33" t="s">
        <v>31</v>
      </c>
      <c r="J33" t="s">
        <v>31</v>
      </c>
      <c r="K33" t="s">
        <v>31</v>
      </c>
      <c r="L33" t="s">
        <v>31</v>
      </c>
      <c r="M33" t="s">
        <v>31</v>
      </c>
      <c r="N33" t="s">
        <v>31</v>
      </c>
      <c r="O33" t="s">
        <v>31</v>
      </c>
      <c r="P33" t="s">
        <v>31</v>
      </c>
      <c r="Q33" t="s">
        <v>31</v>
      </c>
      <c r="R33" t="s">
        <v>31</v>
      </c>
      <c r="S33" t="s">
        <v>31</v>
      </c>
      <c r="T33" t="s">
        <v>96</v>
      </c>
      <c r="U33" t="s">
        <v>31</v>
      </c>
      <c r="V33" t="s">
        <v>31</v>
      </c>
      <c r="W33" t="s">
        <v>31</v>
      </c>
      <c r="X33" t="s">
        <v>31</v>
      </c>
    </row>
    <row r="34" spans="4:24" x14ac:dyDescent="0.35">
      <c r="D34" t="s">
        <v>31</v>
      </c>
      <c r="E34" t="s">
        <v>31</v>
      </c>
      <c r="F34" t="s">
        <v>31</v>
      </c>
      <c r="G34" t="s">
        <v>31</v>
      </c>
      <c r="H34" t="s">
        <v>31</v>
      </c>
      <c r="I34" t="s">
        <v>31</v>
      </c>
      <c r="J34" t="s">
        <v>31</v>
      </c>
      <c r="K34" t="s">
        <v>31</v>
      </c>
      <c r="L34" t="s">
        <v>31</v>
      </c>
      <c r="M34" t="s">
        <v>31</v>
      </c>
      <c r="N34" t="s">
        <v>31</v>
      </c>
      <c r="O34" t="s">
        <v>31</v>
      </c>
      <c r="P34" t="s">
        <v>31</v>
      </c>
      <c r="Q34" t="s">
        <v>31</v>
      </c>
      <c r="R34" t="s">
        <v>31</v>
      </c>
      <c r="S34" t="s">
        <v>31</v>
      </c>
      <c r="T34" t="s">
        <v>31</v>
      </c>
      <c r="U34" t="s">
        <v>31</v>
      </c>
      <c r="V34" t="s">
        <v>31</v>
      </c>
      <c r="W34" t="s">
        <v>31</v>
      </c>
      <c r="X34" t="s">
        <v>31</v>
      </c>
    </row>
    <row r="35" spans="4:24" x14ac:dyDescent="0.35">
      <c r="D35" t="s">
        <v>31</v>
      </c>
      <c r="E35" t="s">
        <v>31</v>
      </c>
      <c r="F35" t="s">
        <v>31</v>
      </c>
      <c r="G35" t="s">
        <v>31</v>
      </c>
      <c r="H35" t="s">
        <v>31</v>
      </c>
      <c r="I35" t="s">
        <v>31</v>
      </c>
      <c r="J35" t="s">
        <v>31</v>
      </c>
      <c r="K35" t="s">
        <v>31</v>
      </c>
      <c r="L35" t="s">
        <v>31</v>
      </c>
      <c r="M35" t="s">
        <v>31</v>
      </c>
      <c r="N35" t="s">
        <v>31</v>
      </c>
      <c r="O35" t="s">
        <v>31</v>
      </c>
      <c r="P35" t="s">
        <v>31</v>
      </c>
      <c r="Q35" t="s">
        <v>31</v>
      </c>
      <c r="R35" t="s">
        <v>31</v>
      </c>
      <c r="S35" t="s">
        <v>31</v>
      </c>
      <c r="T35" t="s">
        <v>31</v>
      </c>
      <c r="U35" t="s">
        <v>31</v>
      </c>
      <c r="V35" t="s">
        <v>31</v>
      </c>
      <c r="W35" t="s">
        <v>31</v>
      </c>
      <c r="X35" t="s">
        <v>31</v>
      </c>
    </row>
    <row r="36" spans="4:24" x14ac:dyDescent="0.35">
      <c r="D36" t="s">
        <v>31</v>
      </c>
      <c r="E36" t="s">
        <v>31</v>
      </c>
      <c r="F36" t="s">
        <v>31</v>
      </c>
      <c r="G36" t="s">
        <v>31</v>
      </c>
      <c r="H36" t="s">
        <v>31</v>
      </c>
      <c r="I36" t="s">
        <v>31</v>
      </c>
      <c r="J36" t="s">
        <v>31</v>
      </c>
      <c r="K36" t="s">
        <v>31</v>
      </c>
      <c r="L36" t="s">
        <v>31</v>
      </c>
      <c r="M36" t="s">
        <v>31</v>
      </c>
      <c r="N36" t="s">
        <v>31</v>
      </c>
      <c r="O36" t="s">
        <v>31</v>
      </c>
      <c r="P36" t="s">
        <v>31</v>
      </c>
      <c r="Q36" t="s">
        <v>31</v>
      </c>
      <c r="R36" t="s">
        <v>31</v>
      </c>
      <c r="S36" t="s">
        <v>31</v>
      </c>
      <c r="T36" t="s">
        <v>31</v>
      </c>
      <c r="U36" t="s">
        <v>31</v>
      </c>
      <c r="V36" t="s">
        <v>31</v>
      </c>
      <c r="W36" t="s">
        <v>31</v>
      </c>
      <c r="X36" t="s">
        <v>31</v>
      </c>
    </row>
    <row r="37" spans="4:24" x14ac:dyDescent="0.35">
      <c r="D37" t="s">
        <v>31</v>
      </c>
      <c r="E37" t="s">
        <v>31</v>
      </c>
      <c r="F37" t="s">
        <v>31</v>
      </c>
      <c r="G37" t="s">
        <v>31</v>
      </c>
      <c r="H37" t="s">
        <v>31</v>
      </c>
      <c r="I37" t="s">
        <v>31</v>
      </c>
      <c r="J37" t="s">
        <v>31</v>
      </c>
      <c r="K37" t="s">
        <v>31</v>
      </c>
      <c r="L37" t="s">
        <v>31</v>
      </c>
      <c r="M37" t="s">
        <v>31</v>
      </c>
      <c r="N37" t="s">
        <v>31</v>
      </c>
      <c r="O37" t="s">
        <v>31</v>
      </c>
      <c r="P37" t="s">
        <v>31</v>
      </c>
      <c r="Q37" t="s">
        <v>31</v>
      </c>
      <c r="R37" t="s">
        <v>31</v>
      </c>
      <c r="S37" t="s">
        <v>31</v>
      </c>
      <c r="T37" t="s">
        <v>31</v>
      </c>
      <c r="U37" t="s">
        <v>31</v>
      </c>
      <c r="V37" t="s">
        <v>31</v>
      </c>
      <c r="W37" t="s">
        <v>31</v>
      </c>
      <c r="X37" t="s">
        <v>31</v>
      </c>
    </row>
    <row r="38" spans="4:24" x14ac:dyDescent="0.35">
      <c r="D38" t="s">
        <v>31</v>
      </c>
      <c r="E38" t="s">
        <v>31</v>
      </c>
      <c r="F38" t="s">
        <v>31</v>
      </c>
      <c r="G38" t="s">
        <v>31</v>
      </c>
      <c r="H38" t="s">
        <v>31</v>
      </c>
      <c r="I38" t="s">
        <v>31</v>
      </c>
      <c r="J38" t="s">
        <v>31</v>
      </c>
      <c r="K38" t="s">
        <v>31</v>
      </c>
      <c r="L38" t="s">
        <v>31</v>
      </c>
      <c r="M38" t="s">
        <v>31</v>
      </c>
      <c r="N38" t="s">
        <v>31</v>
      </c>
      <c r="O38" t="s">
        <v>31</v>
      </c>
      <c r="P38" t="s">
        <v>31</v>
      </c>
      <c r="Q38" t="s">
        <v>31</v>
      </c>
      <c r="R38" t="s">
        <v>31</v>
      </c>
      <c r="S38" t="s">
        <v>31</v>
      </c>
      <c r="T38" t="s">
        <v>31</v>
      </c>
      <c r="U38" t="s">
        <v>31</v>
      </c>
      <c r="V38" t="s">
        <v>31</v>
      </c>
      <c r="W38" t="s">
        <v>31</v>
      </c>
      <c r="X38" t="s">
        <v>31</v>
      </c>
    </row>
    <row r="39" spans="4:24" x14ac:dyDescent="0.35">
      <c r="D39" t="s">
        <v>31</v>
      </c>
      <c r="E39" t="s">
        <v>31</v>
      </c>
      <c r="F39" t="s">
        <v>31</v>
      </c>
      <c r="G39" t="s">
        <v>31</v>
      </c>
      <c r="H39" t="s">
        <v>31</v>
      </c>
      <c r="I39" t="s">
        <v>31</v>
      </c>
      <c r="J39" t="s">
        <v>31</v>
      </c>
      <c r="K39" t="s">
        <v>31</v>
      </c>
      <c r="L39" t="s">
        <v>31</v>
      </c>
      <c r="M39" t="s">
        <v>31</v>
      </c>
      <c r="N39" t="s">
        <v>31</v>
      </c>
      <c r="O39" t="s">
        <v>31</v>
      </c>
      <c r="P39" t="s">
        <v>31</v>
      </c>
      <c r="Q39" t="s">
        <v>31</v>
      </c>
      <c r="R39" t="s">
        <v>31</v>
      </c>
      <c r="S39" t="s">
        <v>31</v>
      </c>
      <c r="T39" t="s">
        <v>31</v>
      </c>
      <c r="U39" t="s">
        <v>31</v>
      </c>
      <c r="V39" t="s">
        <v>31</v>
      </c>
      <c r="W39" t="s">
        <v>31</v>
      </c>
      <c r="X39" t="s">
        <v>31</v>
      </c>
    </row>
    <row r="40" spans="4:24" x14ac:dyDescent="0.35">
      <c r="D40" t="s">
        <v>31</v>
      </c>
      <c r="E40" t="s">
        <v>31</v>
      </c>
      <c r="F40" t="s">
        <v>31</v>
      </c>
      <c r="G40" t="s">
        <v>31</v>
      </c>
      <c r="H40" t="s">
        <v>31</v>
      </c>
      <c r="I40" t="s">
        <v>31</v>
      </c>
      <c r="J40" t="s">
        <v>31</v>
      </c>
      <c r="K40" t="s">
        <v>31</v>
      </c>
      <c r="L40" t="s">
        <v>31</v>
      </c>
      <c r="M40" t="s">
        <v>31</v>
      </c>
      <c r="N40" t="s">
        <v>31</v>
      </c>
      <c r="O40" t="s">
        <v>31</v>
      </c>
      <c r="P40" t="s">
        <v>31</v>
      </c>
      <c r="Q40" t="s">
        <v>31</v>
      </c>
      <c r="R40" t="s">
        <v>31</v>
      </c>
      <c r="S40" t="s">
        <v>31</v>
      </c>
      <c r="T40" t="s">
        <v>31</v>
      </c>
      <c r="U40" t="s">
        <v>31</v>
      </c>
      <c r="V40" t="s">
        <v>31</v>
      </c>
      <c r="W40" t="s">
        <v>31</v>
      </c>
      <c r="X40" t="s">
        <v>31</v>
      </c>
    </row>
    <row r="41" spans="4:24" x14ac:dyDescent="0.35">
      <c r="D41" t="s">
        <v>31</v>
      </c>
      <c r="E41" t="s">
        <v>31</v>
      </c>
      <c r="F41" t="s">
        <v>31</v>
      </c>
      <c r="G41" t="s">
        <v>31</v>
      </c>
      <c r="H41" t="s">
        <v>31</v>
      </c>
      <c r="I41" t="s">
        <v>31</v>
      </c>
      <c r="J41" t="s">
        <v>31</v>
      </c>
      <c r="K41" t="s">
        <v>31</v>
      </c>
      <c r="L41" t="s">
        <v>31</v>
      </c>
      <c r="M41" t="s">
        <v>31</v>
      </c>
      <c r="N41" t="s">
        <v>31</v>
      </c>
      <c r="O41" t="s">
        <v>31</v>
      </c>
      <c r="P41" t="s">
        <v>31</v>
      </c>
      <c r="Q41" t="s">
        <v>31</v>
      </c>
      <c r="R41" t="s">
        <v>31</v>
      </c>
      <c r="S41" t="s">
        <v>31</v>
      </c>
      <c r="T41" t="s">
        <v>31</v>
      </c>
      <c r="U41" t="s">
        <v>31</v>
      </c>
      <c r="V41" t="s">
        <v>31</v>
      </c>
      <c r="W41" t="s">
        <v>31</v>
      </c>
      <c r="X41" t="s">
        <v>31</v>
      </c>
    </row>
    <row r="42" spans="4:24" x14ac:dyDescent="0.35">
      <c r="D42" t="s">
        <v>31</v>
      </c>
      <c r="E42" t="s">
        <v>31</v>
      </c>
      <c r="F42" t="s">
        <v>31</v>
      </c>
      <c r="G42" t="s">
        <v>31</v>
      </c>
      <c r="H42" t="s">
        <v>31</v>
      </c>
      <c r="I42" t="s">
        <v>31</v>
      </c>
      <c r="J42" t="s">
        <v>31</v>
      </c>
      <c r="K42" t="s">
        <v>31</v>
      </c>
      <c r="L42" t="s">
        <v>31</v>
      </c>
      <c r="M42" t="s">
        <v>31</v>
      </c>
      <c r="N42" t="s">
        <v>31</v>
      </c>
      <c r="O42" t="s">
        <v>31</v>
      </c>
      <c r="P42" t="s">
        <v>31</v>
      </c>
      <c r="Q42" t="s">
        <v>31</v>
      </c>
      <c r="R42" t="s">
        <v>31</v>
      </c>
      <c r="S42" t="s">
        <v>31</v>
      </c>
      <c r="T42" t="s">
        <v>31</v>
      </c>
      <c r="U42" t="s">
        <v>31</v>
      </c>
      <c r="V42" t="s">
        <v>31</v>
      </c>
      <c r="W42" t="s">
        <v>31</v>
      </c>
      <c r="X42" t="s">
        <v>31</v>
      </c>
    </row>
    <row r="43" spans="4:24" x14ac:dyDescent="0.35">
      <c r="D43" t="s">
        <v>31</v>
      </c>
      <c r="E43" t="s">
        <v>31</v>
      </c>
      <c r="F43" t="s">
        <v>31</v>
      </c>
      <c r="G43" t="s">
        <v>31</v>
      </c>
      <c r="H43" t="s">
        <v>31</v>
      </c>
      <c r="I43" t="s">
        <v>31</v>
      </c>
      <c r="J43" t="s">
        <v>31</v>
      </c>
      <c r="K43" t="s">
        <v>31</v>
      </c>
      <c r="L43" t="s">
        <v>31</v>
      </c>
      <c r="M43" t="s">
        <v>31</v>
      </c>
      <c r="N43" t="s">
        <v>31</v>
      </c>
      <c r="O43" t="s">
        <v>31</v>
      </c>
      <c r="P43" t="s">
        <v>31</v>
      </c>
      <c r="Q43" t="s">
        <v>31</v>
      </c>
      <c r="R43" t="s">
        <v>31</v>
      </c>
      <c r="S43" t="s">
        <v>31</v>
      </c>
      <c r="T43" t="s">
        <v>31</v>
      </c>
      <c r="U43" t="s">
        <v>31</v>
      </c>
      <c r="V43" t="s">
        <v>31</v>
      </c>
      <c r="W43" t="s">
        <v>31</v>
      </c>
      <c r="X43" t="s">
        <v>31</v>
      </c>
    </row>
    <row r="44" spans="4:24" x14ac:dyDescent="0.35">
      <c r="D44" t="s">
        <v>31</v>
      </c>
      <c r="E44" t="s">
        <v>31</v>
      </c>
      <c r="F44" t="s">
        <v>31</v>
      </c>
      <c r="G44" t="s">
        <v>31</v>
      </c>
      <c r="H44" t="s">
        <v>31</v>
      </c>
      <c r="I44" t="s">
        <v>31</v>
      </c>
      <c r="J44" t="s">
        <v>31</v>
      </c>
      <c r="K44" t="s">
        <v>31</v>
      </c>
      <c r="L44" t="s">
        <v>31</v>
      </c>
      <c r="M44" t="s">
        <v>31</v>
      </c>
      <c r="N44" t="s">
        <v>31</v>
      </c>
      <c r="O44" t="s">
        <v>31</v>
      </c>
      <c r="P44" t="s">
        <v>31</v>
      </c>
      <c r="Q44" t="s">
        <v>31</v>
      </c>
      <c r="R44" t="s">
        <v>31</v>
      </c>
      <c r="S44" t="s">
        <v>31</v>
      </c>
      <c r="T44" t="s">
        <v>31</v>
      </c>
      <c r="U44" t="s">
        <v>31</v>
      </c>
      <c r="V44" t="s">
        <v>31</v>
      </c>
      <c r="W44" t="s">
        <v>31</v>
      </c>
      <c r="X44" t="s">
        <v>31</v>
      </c>
    </row>
    <row r="45" spans="4:24" x14ac:dyDescent="0.35">
      <c r="D45" t="s">
        <v>31</v>
      </c>
      <c r="E45" t="s">
        <v>31</v>
      </c>
      <c r="F45" t="s">
        <v>31</v>
      </c>
      <c r="G45" t="s">
        <v>31</v>
      </c>
      <c r="H45" t="s">
        <v>31</v>
      </c>
      <c r="I45" t="s">
        <v>31</v>
      </c>
      <c r="J45" t="s">
        <v>31</v>
      </c>
      <c r="K45" t="s">
        <v>31</v>
      </c>
      <c r="L45" t="s">
        <v>31</v>
      </c>
      <c r="M45" t="s">
        <v>31</v>
      </c>
      <c r="N45" t="s">
        <v>31</v>
      </c>
      <c r="O45" t="s">
        <v>31</v>
      </c>
      <c r="P45" t="s">
        <v>31</v>
      </c>
      <c r="Q45" t="s">
        <v>31</v>
      </c>
      <c r="R45" t="s">
        <v>31</v>
      </c>
      <c r="S45" t="s">
        <v>31</v>
      </c>
      <c r="T45" t="s">
        <v>31</v>
      </c>
      <c r="U45" t="s">
        <v>31</v>
      </c>
      <c r="V45" t="s">
        <v>31</v>
      </c>
      <c r="W45" t="s">
        <v>31</v>
      </c>
      <c r="X45" t="s">
        <v>31</v>
      </c>
    </row>
    <row r="46" spans="4:24" x14ac:dyDescent="0.35">
      <c r="D46" t="s">
        <v>31</v>
      </c>
      <c r="E46" t="s">
        <v>31</v>
      </c>
      <c r="F46" t="s">
        <v>31</v>
      </c>
      <c r="G46" t="s">
        <v>31</v>
      </c>
      <c r="H46" t="s">
        <v>31</v>
      </c>
      <c r="I46" t="s">
        <v>31</v>
      </c>
      <c r="J46" t="s">
        <v>31</v>
      </c>
      <c r="K46" t="s">
        <v>31</v>
      </c>
      <c r="L46" t="s">
        <v>31</v>
      </c>
      <c r="M46" t="s">
        <v>31</v>
      </c>
      <c r="N46" t="s">
        <v>31</v>
      </c>
      <c r="O46" t="s">
        <v>31</v>
      </c>
      <c r="P46" t="s">
        <v>31</v>
      </c>
      <c r="Q46" t="s">
        <v>31</v>
      </c>
      <c r="R46" t="s">
        <v>31</v>
      </c>
      <c r="S46" t="s">
        <v>31</v>
      </c>
      <c r="T46" t="s">
        <v>31</v>
      </c>
      <c r="U46" t="s">
        <v>31</v>
      </c>
      <c r="V46" t="s">
        <v>31</v>
      </c>
      <c r="W46" t="s">
        <v>31</v>
      </c>
      <c r="X46" t="s">
        <v>31</v>
      </c>
    </row>
    <row r="47" spans="4:24" x14ac:dyDescent="0.35">
      <c r="D47" t="s">
        <v>31</v>
      </c>
      <c r="E47" t="s">
        <v>31</v>
      </c>
      <c r="F47" t="s">
        <v>31</v>
      </c>
      <c r="G47" t="s">
        <v>31</v>
      </c>
      <c r="H47" t="s">
        <v>31</v>
      </c>
      <c r="I47" t="s">
        <v>31</v>
      </c>
      <c r="J47" t="s">
        <v>31</v>
      </c>
      <c r="K47" t="s">
        <v>31</v>
      </c>
      <c r="L47" t="s">
        <v>31</v>
      </c>
      <c r="M47" t="s">
        <v>31</v>
      </c>
      <c r="N47" t="s">
        <v>31</v>
      </c>
      <c r="O47" t="s">
        <v>31</v>
      </c>
      <c r="P47" t="s">
        <v>31</v>
      </c>
      <c r="Q47" t="s">
        <v>31</v>
      </c>
      <c r="R47" t="s">
        <v>31</v>
      </c>
      <c r="S47" t="s">
        <v>31</v>
      </c>
      <c r="T47" t="s">
        <v>31</v>
      </c>
      <c r="U47" t="s">
        <v>31</v>
      </c>
      <c r="V47" t="s">
        <v>31</v>
      </c>
      <c r="W47" t="s">
        <v>31</v>
      </c>
      <c r="X47" t="s">
        <v>31</v>
      </c>
    </row>
    <row r="48" spans="4:24" x14ac:dyDescent="0.35">
      <c r="D48" t="s">
        <v>31</v>
      </c>
      <c r="E48" t="s">
        <v>31</v>
      </c>
      <c r="F48" t="s">
        <v>31</v>
      </c>
      <c r="G48" t="s">
        <v>31</v>
      </c>
      <c r="H48" t="s">
        <v>31</v>
      </c>
      <c r="I48" t="s">
        <v>31</v>
      </c>
      <c r="J48" t="s">
        <v>31</v>
      </c>
      <c r="K48" t="s">
        <v>31</v>
      </c>
      <c r="L48" t="s">
        <v>31</v>
      </c>
      <c r="M48" t="s">
        <v>31</v>
      </c>
      <c r="N48" t="s">
        <v>31</v>
      </c>
      <c r="O48" t="s">
        <v>31</v>
      </c>
      <c r="P48" t="s">
        <v>31</v>
      </c>
      <c r="Q48" t="s">
        <v>31</v>
      </c>
      <c r="R48" t="s">
        <v>31</v>
      </c>
      <c r="S48" t="s">
        <v>31</v>
      </c>
      <c r="T48" t="s">
        <v>31</v>
      </c>
      <c r="U48" t="s">
        <v>31</v>
      </c>
      <c r="V48" t="s">
        <v>31</v>
      </c>
      <c r="W48" t="s">
        <v>31</v>
      </c>
      <c r="X48" t="s">
        <v>31</v>
      </c>
    </row>
    <row r="49" spans="4:24" x14ac:dyDescent="0.35">
      <c r="D49" t="s">
        <v>31</v>
      </c>
      <c r="E49" t="s">
        <v>31</v>
      </c>
      <c r="F49" t="s">
        <v>31</v>
      </c>
      <c r="G49" t="s">
        <v>31</v>
      </c>
      <c r="H49" t="s">
        <v>31</v>
      </c>
      <c r="I49" t="s">
        <v>31</v>
      </c>
      <c r="J49" t="s">
        <v>31</v>
      </c>
      <c r="K49" t="s">
        <v>31</v>
      </c>
      <c r="L49" t="s">
        <v>31</v>
      </c>
      <c r="M49" t="s">
        <v>31</v>
      </c>
      <c r="N49" t="s">
        <v>31</v>
      </c>
      <c r="O49" t="s">
        <v>31</v>
      </c>
      <c r="P49" t="s">
        <v>31</v>
      </c>
      <c r="Q49" t="s">
        <v>31</v>
      </c>
      <c r="R49" t="s">
        <v>31</v>
      </c>
      <c r="S49" t="s">
        <v>31</v>
      </c>
      <c r="T49" t="s">
        <v>31</v>
      </c>
      <c r="U49" t="s">
        <v>31</v>
      </c>
      <c r="V49" t="s">
        <v>31</v>
      </c>
      <c r="W49" t="s">
        <v>31</v>
      </c>
      <c r="X49" t="s">
        <v>31</v>
      </c>
    </row>
    <row r="50" spans="4:24" x14ac:dyDescent="0.35">
      <c r="D50" t="s">
        <v>31</v>
      </c>
      <c r="E50" t="s">
        <v>31</v>
      </c>
      <c r="F50" t="s">
        <v>31</v>
      </c>
      <c r="G50" t="s">
        <v>31</v>
      </c>
      <c r="H50" t="s">
        <v>31</v>
      </c>
      <c r="I50" t="s">
        <v>31</v>
      </c>
      <c r="J50" t="s">
        <v>31</v>
      </c>
      <c r="K50" t="s">
        <v>31</v>
      </c>
      <c r="L50" t="s">
        <v>31</v>
      </c>
      <c r="M50" t="s">
        <v>31</v>
      </c>
      <c r="N50" t="s">
        <v>31</v>
      </c>
      <c r="O50" t="s">
        <v>31</v>
      </c>
      <c r="P50" t="s">
        <v>31</v>
      </c>
      <c r="Q50" t="s">
        <v>31</v>
      </c>
      <c r="R50" t="s">
        <v>31</v>
      </c>
      <c r="S50" t="s">
        <v>31</v>
      </c>
      <c r="T50" t="s">
        <v>31</v>
      </c>
      <c r="U50" t="s">
        <v>31</v>
      </c>
      <c r="V50" t="s">
        <v>31</v>
      </c>
      <c r="W50" t="s">
        <v>31</v>
      </c>
      <c r="X50" t="s">
        <v>31</v>
      </c>
    </row>
  </sheetData>
  <sheetProtection algorithmName="SHA-512" hashValue="DYoe4xodQQqnQsWPYX+cAl0bdn9N+v+6Jnomnm+UxJ8YPtbvWf9tSgbX5D7uRw6SaD5yZxiGcMWdo8zkH/Daig==" saltValue="USLZ4ioMg+IX+/uhp0tg5A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34"/>
  <sheetViews>
    <sheetView showGridLines="0" view="pageBreakPreview" zoomScale="85" zoomScaleNormal="100" zoomScaleSheetLayoutView="85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G134" sqref="G134"/>
    </sheetView>
  </sheetViews>
  <sheetFormatPr defaultColWidth="9.08984375" defaultRowHeight="14.5" x14ac:dyDescent="0.35"/>
  <cols>
    <col min="1" max="1" width="6.08984375" style="14" customWidth="1"/>
    <col min="2" max="2" width="34.08984375" style="14" customWidth="1"/>
    <col min="3" max="3" width="36.54296875" style="14" customWidth="1"/>
    <col min="4" max="6" width="15.453125" style="14" customWidth="1"/>
    <col min="7" max="7" width="17.453125" style="14" customWidth="1"/>
    <col min="8" max="8" width="2.54296875" style="14" customWidth="1"/>
    <col min="9" max="16384" width="9.08984375" style="14"/>
  </cols>
  <sheetData>
    <row r="2" spans="1:8" ht="24.65" customHeight="1" x14ac:dyDescent="0.35"/>
    <row r="3" spans="1:8" ht="6.75" customHeight="1" x14ac:dyDescent="0.35"/>
    <row r="4" spans="1:8" ht="15" customHeight="1" x14ac:dyDescent="0.35">
      <c r="A4" s="72"/>
      <c r="B4" s="72"/>
      <c r="C4" s="81" t="str">
        <f>Índice!$A$2</f>
        <v>Ficha de inscrição 2018/2019</v>
      </c>
      <c r="D4" s="81"/>
      <c r="E4" s="81"/>
      <c r="F4" s="81"/>
      <c r="G4" s="81"/>
      <c r="H4" s="55"/>
    </row>
    <row r="5" spans="1:8" ht="9.75" customHeight="1" x14ac:dyDescent="0.35">
      <c r="A5" s="72"/>
      <c r="B5" s="72"/>
      <c r="C5" s="81"/>
      <c r="D5" s="81"/>
      <c r="E5" s="81"/>
      <c r="F5" s="81"/>
      <c r="G5" s="81"/>
      <c r="H5" s="55"/>
    </row>
    <row r="6" spans="1:8" ht="32.25" customHeight="1" x14ac:dyDescent="0.55000000000000004">
      <c r="A6" s="72"/>
      <c r="B6" s="72"/>
      <c r="C6" s="81"/>
      <c r="D6" s="81"/>
      <c r="E6" s="81"/>
      <c r="F6" s="81"/>
      <c r="G6" s="81"/>
      <c r="H6" s="55"/>
    </row>
    <row r="7" spans="1:8" ht="12" customHeight="1" x14ac:dyDescent="0.35">
      <c r="A7" s="8"/>
      <c r="B7" s="8"/>
      <c r="C7" s="81"/>
      <c r="D7" s="81"/>
      <c r="E7" s="81"/>
      <c r="F7" s="81"/>
      <c r="G7" s="81"/>
      <c r="H7" s="55"/>
    </row>
    <row r="8" spans="1:8" ht="12" customHeight="1" x14ac:dyDescent="0.35">
      <c r="A8" s="9"/>
      <c r="B8" s="9"/>
      <c r="C8" s="81"/>
      <c r="D8" s="81"/>
      <c r="E8" s="81"/>
      <c r="F8" s="81"/>
      <c r="G8" s="81"/>
      <c r="H8" s="55"/>
    </row>
    <row r="9" spans="1:8" ht="12" customHeight="1" x14ac:dyDescent="0.35">
      <c r="A9" s="9"/>
      <c r="B9" s="9"/>
      <c r="C9" s="7"/>
      <c r="D9" s="7"/>
      <c r="E9" s="7"/>
      <c r="F9" s="7"/>
      <c r="G9" s="7"/>
      <c r="H9" s="7"/>
    </row>
    <row r="10" spans="1:8" ht="26" x14ac:dyDescent="0.35">
      <c r="A10" s="9"/>
      <c r="B10" s="9"/>
      <c r="C10" s="70" t="s">
        <v>14</v>
      </c>
      <c r="D10" s="71"/>
      <c r="E10" s="29" t="s">
        <v>5</v>
      </c>
      <c r="F10" s="32" t="s">
        <v>29</v>
      </c>
      <c r="G10" s="27"/>
    </row>
    <row r="11" spans="1:8" ht="20.25" customHeight="1" x14ac:dyDescent="0.35">
      <c r="A11" s="78" t="str">
        <f>Índice!$C$9</f>
        <v>José Emanuel Rocha 2011-2019 - 15jan</v>
      </c>
      <c r="B11" s="78"/>
      <c r="C11" s="74"/>
      <c r="D11" s="75"/>
      <c r="E11" s="56"/>
      <c r="F11" s="33"/>
      <c r="G11" s="28"/>
    </row>
    <row r="12" spans="1:8" ht="20.25" customHeight="1" x14ac:dyDescent="0.35">
      <c r="A12" s="78"/>
      <c r="B12" s="78"/>
      <c r="C12" s="76"/>
      <c r="D12" s="77"/>
      <c r="E12" s="30"/>
      <c r="F12" s="31"/>
    </row>
    <row r="13" spans="1:8" ht="4.5" customHeight="1" x14ac:dyDescent="0.35">
      <c r="A13" s="4"/>
      <c r="B13" s="5"/>
      <c r="C13" s="5"/>
      <c r="D13" s="5"/>
      <c r="E13" s="5"/>
      <c r="F13" s="5"/>
      <c r="G13" s="2"/>
      <c r="H13" s="2"/>
    </row>
    <row r="14" spans="1:8" ht="19.5" customHeight="1" x14ac:dyDescent="0.35">
      <c r="A14" s="67" t="s">
        <v>0</v>
      </c>
      <c r="B14" s="67" t="s">
        <v>15</v>
      </c>
      <c r="C14" s="79" t="s">
        <v>1</v>
      </c>
      <c r="D14" s="64" t="s">
        <v>29</v>
      </c>
      <c r="E14" s="64" t="s">
        <v>7</v>
      </c>
      <c r="F14" s="68" t="s">
        <v>13</v>
      </c>
      <c r="G14" s="66" t="s">
        <v>8</v>
      </c>
    </row>
    <row r="15" spans="1:8" ht="19.5" customHeight="1" x14ac:dyDescent="0.35">
      <c r="A15" s="67"/>
      <c r="B15" s="67"/>
      <c r="C15" s="80"/>
      <c r="D15" s="65"/>
      <c r="E15" s="65"/>
      <c r="F15" s="69"/>
      <c r="G15" s="67"/>
      <c r="H15" s="6"/>
    </row>
    <row r="16" spans="1:8" ht="3.75" customHeight="1" x14ac:dyDescent="0.35">
      <c r="A16" s="5"/>
      <c r="B16" s="5"/>
      <c r="C16" s="5"/>
      <c r="D16" s="5"/>
      <c r="E16" s="5"/>
      <c r="F16" s="5"/>
      <c r="G16" s="5"/>
      <c r="H16" s="2"/>
    </row>
    <row r="17" spans="1:8" ht="20.25" customHeight="1" x14ac:dyDescent="0.35">
      <c r="A17" s="10">
        <v>1</v>
      </c>
      <c r="B17" s="19"/>
      <c r="C17" s="57" t="str">
        <f>IF(B17="","",$C$12)</f>
        <v/>
      </c>
      <c r="D17" s="58" t="str">
        <f>IF(B17="","",$F$11)</f>
        <v/>
      </c>
      <c r="E17" s="34"/>
      <c r="F17" s="41"/>
      <c r="G17" s="35"/>
      <c r="H17" s="2"/>
    </row>
    <row r="18" spans="1:8" ht="20.25" customHeight="1" x14ac:dyDescent="0.35">
      <c r="A18" s="10">
        <v>2</v>
      </c>
      <c r="B18" s="24"/>
      <c r="C18" s="57" t="str">
        <f t="shared" ref="C18:C36" si="0">IF(B18="","",$C$12)</f>
        <v/>
      </c>
      <c r="D18" s="58" t="str">
        <f t="shared" ref="D18:D36" si="1">IF(B18="","",$F$11)</f>
        <v/>
      </c>
      <c r="E18" s="34"/>
      <c r="F18" s="41"/>
      <c r="G18" s="35"/>
      <c r="H18" s="23"/>
    </row>
    <row r="19" spans="1:8" ht="20.25" customHeight="1" x14ac:dyDescent="0.35">
      <c r="A19" s="10">
        <v>3</v>
      </c>
      <c r="B19" s="24"/>
      <c r="C19" s="57" t="str">
        <f t="shared" si="0"/>
        <v/>
      </c>
      <c r="D19" s="58" t="str">
        <f t="shared" si="1"/>
        <v/>
      </c>
      <c r="E19" s="34"/>
      <c r="F19" s="41"/>
      <c r="G19" s="35"/>
      <c r="H19" s="23"/>
    </row>
    <row r="20" spans="1:8" ht="20.25" customHeight="1" x14ac:dyDescent="0.35">
      <c r="A20" s="10">
        <v>4</v>
      </c>
      <c r="B20" s="24"/>
      <c r="C20" s="57" t="str">
        <f t="shared" si="0"/>
        <v/>
      </c>
      <c r="D20" s="58" t="str">
        <f t="shared" si="1"/>
        <v/>
      </c>
      <c r="E20" s="34"/>
      <c r="F20" s="41"/>
      <c r="G20" s="35"/>
      <c r="H20" s="23"/>
    </row>
    <row r="21" spans="1:8" ht="20.25" customHeight="1" x14ac:dyDescent="0.35">
      <c r="A21" s="10">
        <v>5</v>
      </c>
      <c r="B21" s="24"/>
      <c r="C21" s="57" t="str">
        <f t="shared" si="0"/>
        <v/>
      </c>
      <c r="D21" s="58" t="str">
        <f t="shared" si="1"/>
        <v/>
      </c>
      <c r="E21" s="34"/>
      <c r="F21" s="41"/>
      <c r="G21" s="35"/>
      <c r="H21" s="23"/>
    </row>
    <row r="22" spans="1:8" ht="20.25" customHeight="1" x14ac:dyDescent="0.35">
      <c r="A22" s="10">
        <v>6</v>
      </c>
      <c r="B22" s="24"/>
      <c r="C22" s="57" t="str">
        <f t="shared" si="0"/>
        <v/>
      </c>
      <c r="D22" s="58" t="str">
        <f t="shared" si="1"/>
        <v/>
      </c>
      <c r="E22" s="34"/>
      <c r="F22" s="41"/>
      <c r="G22" s="35"/>
      <c r="H22" s="23"/>
    </row>
    <row r="23" spans="1:8" ht="20.25" customHeight="1" x14ac:dyDescent="0.35">
      <c r="A23" s="10">
        <v>7</v>
      </c>
      <c r="B23" s="24"/>
      <c r="C23" s="57" t="str">
        <f t="shared" si="0"/>
        <v/>
      </c>
      <c r="D23" s="58" t="str">
        <f t="shared" si="1"/>
        <v/>
      </c>
      <c r="E23" s="34"/>
      <c r="F23" s="41"/>
      <c r="G23" s="35"/>
      <c r="H23" s="23"/>
    </row>
    <row r="24" spans="1:8" ht="20.25" customHeight="1" x14ac:dyDescent="0.35">
      <c r="A24" s="10">
        <v>8</v>
      </c>
      <c r="B24" s="24"/>
      <c r="C24" s="57" t="str">
        <f t="shared" si="0"/>
        <v/>
      </c>
      <c r="D24" s="58" t="str">
        <f t="shared" si="1"/>
        <v/>
      </c>
      <c r="E24" s="34"/>
      <c r="F24" s="41"/>
      <c r="G24" s="35"/>
      <c r="H24" s="23"/>
    </row>
    <row r="25" spans="1:8" ht="20.25" customHeight="1" x14ac:dyDescent="0.35">
      <c r="A25" s="10">
        <v>9</v>
      </c>
      <c r="B25" s="24"/>
      <c r="C25" s="57" t="str">
        <f t="shared" si="0"/>
        <v/>
      </c>
      <c r="D25" s="58" t="str">
        <f t="shared" si="1"/>
        <v/>
      </c>
      <c r="E25" s="34"/>
      <c r="F25" s="41"/>
      <c r="G25" s="35"/>
      <c r="H25" s="23"/>
    </row>
    <row r="26" spans="1:8" ht="20.25" customHeight="1" x14ac:dyDescent="0.35">
      <c r="A26" s="10">
        <v>10</v>
      </c>
      <c r="B26" s="24"/>
      <c r="C26" s="57" t="str">
        <f t="shared" si="0"/>
        <v/>
      </c>
      <c r="D26" s="58" t="str">
        <f t="shared" si="1"/>
        <v/>
      </c>
      <c r="E26" s="34"/>
      <c r="F26" s="41"/>
      <c r="G26" s="35"/>
      <c r="H26" s="23"/>
    </row>
    <row r="27" spans="1:8" ht="20.25" customHeight="1" x14ac:dyDescent="0.35">
      <c r="A27" s="10">
        <v>11</v>
      </c>
      <c r="B27" s="24"/>
      <c r="C27" s="57" t="str">
        <f t="shared" si="0"/>
        <v/>
      </c>
      <c r="D27" s="58" t="str">
        <f t="shared" si="1"/>
        <v/>
      </c>
      <c r="E27" s="34"/>
      <c r="F27" s="41"/>
      <c r="G27" s="35"/>
      <c r="H27" s="23"/>
    </row>
    <row r="28" spans="1:8" ht="20.25" customHeight="1" x14ac:dyDescent="0.35">
      <c r="A28" s="10">
        <v>12</v>
      </c>
      <c r="B28" s="24"/>
      <c r="C28" s="57" t="str">
        <f t="shared" si="0"/>
        <v/>
      </c>
      <c r="D28" s="58" t="str">
        <f t="shared" si="1"/>
        <v/>
      </c>
      <c r="E28" s="34"/>
      <c r="F28" s="41"/>
      <c r="G28" s="35"/>
      <c r="H28" s="23"/>
    </row>
    <row r="29" spans="1:8" ht="20.25" customHeight="1" x14ac:dyDescent="0.35">
      <c r="A29" s="10">
        <v>13</v>
      </c>
      <c r="B29" s="24"/>
      <c r="C29" s="57" t="str">
        <f t="shared" si="0"/>
        <v/>
      </c>
      <c r="D29" s="58" t="str">
        <f t="shared" si="1"/>
        <v/>
      </c>
      <c r="E29" s="34"/>
      <c r="F29" s="41"/>
      <c r="G29" s="35"/>
      <c r="H29" s="23"/>
    </row>
    <row r="30" spans="1:8" ht="20.25" customHeight="1" x14ac:dyDescent="0.35">
      <c r="A30" s="10">
        <v>14</v>
      </c>
      <c r="B30" s="24"/>
      <c r="C30" s="57" t="str">
        <f t="shared" si="0"/>
        <v/>
      </c>
      <c r="D30" s="58" t="str">
        <f t="shared" si="1"/>
        <v/>
      </c>
      <c r="E30" s="34"/>
      <c r="F30" s="41"/>
      <c r="G30" s="35"/>
      <c r="H30" s="23"/>
    </row>
    <row r="31" spans="1:8" ht="20.25" customHeight="1" x14ac:dyDescent="0.35">
      <c r="A31" s="10">
        <v>15</v>
      </c>
      <c r="B31" s="24"/>
      <c r="C31" s="57" t="str">
        <f t="shared" si="0"/>
        <v/>
      </c>
      <c r="D31" s="58" t="str">
        <f t="shared" si="1"/>
        <v/>
      </c>
      <c r="E31" s="34"/>
      <c r="F31" s="41"/>
      <c r="G31" s="35"/>
      <c r="H31" s="23"/>
    </row>
    <row r="32" spans="1:8" ht="20.25" customHeight="1" x14ac:dyDescent="0.35">
      <c r="A32" s="10">
        <v>16</v>
      </c>
      <c r="B32" s="24"/>
      <c r="C32" s="57" t="str">
        <f t="shared" si="0"/>
        <v/>
      </c>
      <c r="D32" s="58" t="str">
        <f t="shared" si="1"/>
        <v/>
      </c>
      <c r="E32" s="34"/>
      <c r="F32" s="41"/>
      <c r="G32" s="35"/>
      <c r="H32" s="23"/>
    </row>
    <row r="33" spans="1:8" ht="20.25" customHeight="1" x14ac:dyDescent="0.35">
      <c r="A33" s="10">
        <v>17</v>
      </c>
      <c r="B33" s="24"/>
      <c r="C33" s="57" t="str">
        <f t="shared" si="0"/>
        <v/>
      </c>
      <c r="D33" s="58" t="str">
        <f t="shared" si="1"/>
        <v/>
      </c>
      <c r="E33" s="34"/>
      <c r="F33" s="41"/>
      <c r="G33" s="35"/>
      <c r="H33" s="23"/>
    </row>
    <row r="34" spans="1:8" ht="20.25" customHeight="1" x14ac:dyDescent="0.35">
      <c r="A34" s="10">
        <v>18</v>
      </c>
      <c r="B34" s="24"/>
      <c r="C34" s="57" t="str">
        <f t="shared" si="0"/>
        <v/>
      </c>
      <c r="D34" s="58" t="str">
        <f t="shared" si="1"/>
        <v/>
      </c>
      <c r="E34" s="34"/>
      <c r="F34" s="41"/>
      <c r="G34" s="35"/>
      <c r="H34" s="23"/>
    </row>
    <row r="35" spans="1:8" ht="20.25" customHeight="1" x14ac:dyDescent="0.35">
      <c r="A35" s="10">
        <v>19</v>
      </c>
      <c r="B35" s="24"/>
      <c r="C35" s="57" t="str">
        <f t="shared" si="0"/>
        <v/>
      </c>
      <c r="D35" s="58" t="str">
        <f t="shared" si="1"/>
        <v/>
      </c>
      <c r="E35" s="34"/>
      <c r="F35" s="41"/>
      <c r="G35" s="35"/>
      <c r="H35" s="23"/>
    </row>
    <row r="36" spans="1:8" ht="20.25" customHeight="1" x14ac:dyDescent="0.35">
      <c r="A36" s="10">
        <v>20</v>
      </c>
      <c r="B36" s="24"/>
      <c r="C36" s="57" t="str">
        <f t="shared" si="0"/>
        <v/>
      </c>
      <c r="D36" s="58" t="str">
        <f t="shared" si="1"/>
        <v/>
      </c>
      <c r="E36" s="34"/>
      <c r="F36" s="41"/>
      <c r="G36" s="35"/>
      <c r="H36" s="23"/>
    </row>
    <row r="37" spans="1:8" ht="18.75" customHeight="1" x14ac:dyDescent="0.35">
      <c r="A37" s="67" t="s">
        <v>0</v>
      </c>
      <c r="B37" s="67" t="s">
        <v>4</v>
      </c>
      <c r="C37" s="67" t="s">
        <v>1</v>
      </c>
      <c r="D37" s="64" t="s">
        <v>2</v>
      </c>
      <c r="E37" s="64" t="s">
        <v>7</v>
      </c>
      <c r="F37" s="68" t="s">
        <v>13</v>
      </c>
      <c r="G37" s="66" t="s">
        <v>8</v>
      </c>
    </row>
    <row r="38" spans="1:8" ht="18.75" customHeight="1" x14ac:dyDescent="0.35">
      <c r="A38" s="67"/>
      <c r="B38" s="67"/>
      <c r="C38" s="67"/>
      <c r="D38" s="65"/>
      <c r="E38" s="65"/>
      <c r="F38" s="69"/>
      <c r="G38" s="67"/>
      <c r="H38" s="6"/>
    </row>
    <row r="39" spans="1:8" ht="27.75" customHeight="1" x14ac:dyDescent="0.35">
      <c r="A39" s="10">
        <v>1</v>
      </c>
      <c r="B39" s="24"/>
      <c r="C39" s="57" t="str">
        <f>IF(B39="","",$C$12)</f>
        <v/>
      </c>
      <c r="D39" s="20" t="str">
        <f>IF(B39=0,"",$F$11)</f>
        <v/>
      </c>
      <c r="E39" s="34"/>
      <c r="F39" s="41"/>
      <c r="G39" s="35"/>
      <c r="H39" s="23"/>
    </row>
    <row r="40" spans="1:8" ht="27.75" customHeight="1" x14ac:dyDescent="0.35">
      <c r="A40" s="10">
        <v>2</v>
      </c>
      <c r="B40" s="24"/>
      <c r="C40" s="57" t="str">
        <f t="shared" ref="C40" si="2">IF(B40="","",$C$12)</f>
        <v/>
      </c>
      <c r="D40" s="20" t="str">
        <f>IF(B40=0,"",$F$11)</f>
        <v/>
      </c>
      <c r="E40" s="34"/>
      <c r="F40" s="41"/>
      <c r="G40" s="35"/>
      <c r="H40" s="23"/>
    </row>
    <row r="41" spans="1:8" ht="27.75" hidden="1" customHeight="1" x14ac:dyDescent="0.35">
      <c r="A41" s="10">
        <v>3</v>
      </c>
      <c r="B41" s="24"/>
      <c r="C41" s="22" t="str">
        <f>IF(B41=0,"",$C$12)</f>
        <v/>
      </c>
      <c r="D41" s="20" t="str">
        <f>IF(B41=0,"",$F$11)</f>
        <v/>
      </c>
      <c r="E41" s="21"/>
      <c r="F41" s="25"/>
      <c r="G41" s="26"/>
      <c r="H41" s="23"/>
    </row>
    <row r="42" spans="1:8" ht="18" customHeight="1" x14ac:dyDescent="0.35">
      <c r="A42" s="11"/>
      <c r="B42" s="15"/>
      <c r="C42" s="12"/>
      <c r="D42" s="13"/>
      <c r="E42" s="13"/>
      <c r="F42" s="13"/>
      <c r="G42" s="15"/>
      <c r="H42" s="23"/>
    </row>
    <row r="43" spans="1:8" ht="18.75" customHeight="1" x14ac:dyDescent="0.35">
      <c r="C43" s="70" t="s">
        <v>16</v>
      </c>
      <c r="D43" s="71"/>
      <c r="E43" s="29" t="s">
        <v>5</v>
      </c>
      <c r="F43" s="32" t="s">
        <v>2</v>
      </c>
      <c r="G43" s="27"/>
    </row>
    <row r="44" spans="1:8" ht="19.5" customHeight="1" x14ac:dyDescent="0.35">
      <c r="A44" s="73"/>
      <c r="B44" s="73"/>
      <c r="C44" s="74"/>
      <c r="D44" s="75"/>
      <c r="E44" s="56"/>
      <c r="F44" s="33"/>
      <c r="G44" s="28"/>
    </row>
    <row r="45" spans="1:8" ht="19.5" customHeight="1" x14ac:dyDescent="0.35">
      <c r="A45" s="73"/>
      <c r="B45" s="73"/>
      <c r="C45" s="76"/>
      <c r="D45" s="77"/>
      <c r="E45" s="30"/>
      <c r="F45" s="31"/>
    </row>
    <row r="46" spans="1:8" ht="4.5" customHeight="1" x14ac:dyDescent="0.35">
      <c r="A46" s="4"/>
      <c r="B46" s="5"/>
      <c r="C46" s="5"/>
      <c r="D46" s="5"/>
      <c r="E46" s="5"/>
      <c r="F46" s="5"/>
      <c r="G46" s="2"/>
      <c r="H46" s="2"/>
    </row>
    <row r="47" spans="1:8" ht="19.5" customHeight="1" x14ac:dyDescent="0.35">
      <c r="A47" s="67" t="s">
        <v>0</v>
      </c>
      <c r="B47" s="67" t="s">
        <v>15</v>
      </c>
      <c r="C47" s="79" t="s">
        <v>1</v>
      </c>
      <c r="D47" s="64" t="s">
        <v>2</v>
      </c>
      <c r="E47" s="64" t="s">
        <v>7</v>
      </c>
      <c r="F47" s="68" t="s">
        <v>13</v>
      </c>
      <c r="G47" s="66" t="s">
        <v>8</v>
      </c>
    </row>
    <row r="48" spans="1:8" ht="19.5" customHeight="1" x14ac:dyDescent="0.35">
      <c r="A48" s="67"/>
      <c r="B48" s="67"/>
      <c r="C48" s="80"/>
      <c r="D48" s="65"/>
      <c r="E48" s="65"/>
      <c r="F48" s="69"/>
      <c r="G48" s="67"/>
      <c r="H48" s="6"/>
    </row>
    <row r="49" spans="1:8" ht="3.75" customHeight="1" x14ac:dyDescent="0.35">
      <c r="A49" s="5"/>
      <c r="B49" s="5"/>
      <c r="C49" s="5"/>
      <c r="D49" s="5"/>
      <c r="E49" s="5"/>
      <c r="F49" s="5"/>
      <c r="G49" s="5"/>
      <c r="H49" s="2"/>
    </row>
    <row r="50" spans="1:8" ht="20.25" customHeight="1" x14ac:dyDescent="0.35">
      <c r="A50" s="10">
        <v>1</v>
      </c>
      <c r="B50" s="19"/>
      <c r="C50" s="57" t="str">
        <f>IF(B50="","",$C$45)</f>
        <v/>
      </c>
      <c r="D50" s="58" t="str">
        <f t="shared" ref="D50:D69" si="3">IF(B50=0,"",$F$11)</f>
        <v/>
      </c>
      <c r="E50" s="34"/>
      <c r="F50" s="41"/>
      <c r="G50" s="35"/>
      <c r="H50" s="2"/>
    </row>
    <row r="51" spans="1:8" ht="20.25" customHeight="1" x14ac:dyDescent="0.35">
      <c r="A51" s="10">
        <v>2</v>
      </c>
      <c r="B51" s="24"/>
      <c r="C51" s="57" t="str">
        <f t="shared" ref="C51:C69" si="4">IF(B51="","",$C$45)</f>
        <v/>
      </c>
      <c r="D51" s="58" t="str">
        <f t="shared" si="3"/>
        <v/>
      </c>
      <c r="E51" s="34"/>
      <c r="F51" s="41"/>
      <c r="G51" s="35"/>
      <c r="H51" s="23"/>
    </row>
    <row r="52" spans="1:8" ht="20.25" customHeight="1" x14ac:dyDescent="0.35">
      <c r="A52" s="10">
        <v>3</v>
      </c>
      <c r="B52" s="24"/>
      <c r="C52" s="57" t="str">
        <f t="shared" si="4"/>
        <v/>
      </c>
      <c r="D52" s="58" t="str">
        <f t="shared" si="3"/>
        <v/>
      </c>
      <c r="E52" s="34"/>
      <c r="F52" s="41"/>
      <c r="G52" s="35"/>
      <c r="H52" s="23"/>
    </row>
    <row r="53" spans="1:8" ht="20.25" customHeight="1" x14ac:dyDescent="0.35">
      <c r="A53" s="10">
        <v>4</v>
      </c>
      <c r="B53" s="24"/>
      <c r="C53" s="57" t="str">
        <f t="shared" si="4"/>
        <v/>
      </c>
      <c r="D53" s="58" t="str">
        <f t="shared" si="3"/>
        <v/>
      </c>
      <c r="E53" s="34"/>
      <c r="F53" s="41"/>
      <c r="G53" s="35"/>
      <c r="H53" s="23"/>
    </row>
    <row r="54" spans="1:8" ht="20.25" customHeight="1" x14ac:dyDescent="0.35">
      <c r="A54" s="10">
        <v>5</v>
      </c>
      <c r="B54" s="24"/>
      <c r="C54" s="57" t="str">
        <f t="shared" si="4"/>
        <v/>
      </c>
      <c r="D54" s="58" t="str">
        <f t="shared" si="3"/>
        <v/>
      </c>
      <c r="E54" s="34"/>
      <c r="F54" s="41"/>
      <c r="G54" s="35"/>
      <c r="H54" s="23"/>
    </row>
    <row r="55" spans="1:8" ht="20.25" customHeight="1" x14ac:dyDescent="0.35">
      <c r="A55" s="10">
        <v>6</v>
      </c>
      <c r="B55" s="24"/>
      <c r="C55" s="57" t="str">
        <f t="shared" si="4"/>
        <v/>
      </c>
      <c r="D55" s="58" t="str">
        <f t="shared" si="3"/>
        <v/>
      </c>
      <c r="E55" s="34"/>
      <c r="F55" s="41"/>
      <c r="G55" s="35"/>
      <c r="H55" s="23"/>
    </row>
    <row r="56" spans="1:8" ht="20.25" customHeight="1" x14ac:dyDescent="0.35">
      <c r="A56" s="10">
        <v>7</v>
      </c>
      <c r="B56" s="24"/>
      <c r="C56" s="57" t="str">
        <f t="shared" si="4"/>
        <v/>
      </c>
      <c r="D56" s="58" t="str">
        <f t="shared" si="3"/>
        <v/>
      </c>
      <c r="E56" s="34"/>
      <c r="F56" s="41"/>
      <c r="G56" s="35"/>
      <c r="H56" s="23"/>
    </row>
    <row r="57" spans="1:8" ht="20.25" customHeight="1" x14ac:dyDescent="0.35">
      <c r="A57" s="10">
        <v>8</v>
      </c>
      <c r="B57" s="24"/>
      <c r="C57" s="57" t="str">
        <f t="shared" si="4"/>
        <v/>
      </c>
      <c r="D57" s="58" t="str">
        <f t="shared" si="3"/>
        <v/>
      </c>
      <c r="E57" s="34"/>
      <c r="F57" s="41"/>
      <c r="G57" s="35"/>
      <c r="H57" s="23"/>
    </row>
    <row r="58" spans="1:8" ht="20.25" customHeight="1" x14ac:dyDescent="0.35">
      <c r="A58" s="10">
        <v>9</v>
      </c>
      <c r="B58" s="24"/>
      <c r="C58" s="57" t="str">
        <f t="shared" si="4"/>
        <v/>
      </c>
      <c r="D58" s="58" t="str">
        <f t="shared" si="3"/>
        <v/>
      </c>
      <c r="E58" s="34"/>
      <c r="F58" s="41"/>
      <c r="G58" s="35"/>
      <c r="H58" s="23"/>
    </row>
    <row r="59" spans="1:8" ht="20.25" customHeight="1" x14ac:dyDescent="0.35">
      <c r="A59" s="10">
        <v>10</v>
      </c>
      <c r="B59" s="24"/>
      <c r="C59" s="57" t="str">
        <f t="shared" si="4"/>
        <v/>
      </c>
      <c r="D59" s="58" t="str">
        <f t="shared" si="3"/>
        <v/>
      </c>
      <c r="E59" s="34"/>
      <c r="F59" s="41"/>
      <c r="G59" s="35"/>
      <c r="H59" s="23"/>
    </row>
    <row r="60" spans="1:8" ht="20.25" customHeight="1" x14ac:dyDescent="0.35">
      <c r="A60" s="10">
        <v>11</v>
      </c>
      <c r="B60" s="24"/>
      <c r="C60" s="57" t="str">
        <f>IF(B60="","",$C$45)</f>
        <v/>
      </c>
      <c r="D60" s="58" t="str">
        <f t="shared" si="3"/>
        <v/>
      </c>
      <c r="E60" s="34"/>
      <c r="F60" s="41"/>
      <c r="G60" s="35"/>
      <c r="H60" s="23"/>
    </row>
    <row r="61" spans="1:8" ht="20.25" customHeight="1" x14ac:dyDescent="0.35">
      <c r="A61" s="10">
        <v>12</v>
      </c>
      <c r="B61" s="24"/>
      <c r="C61" s="57" t="str">
        <f t="shared" si="4"/>
        <v/>
      </c>
      <c r="D61" s="58" t="str">
        <f t="shared" si="3"/>
        <v/>
      </c>
      <c r="E61" s="34"/>
      <c r="F61" s="41"/>
      <c r="G61" s="35"/>
      <c r="H61" s="23"/>
    </row>
    <row r="62" spans="1:8" ht="20.25" customHeight="1" x14ac:dyDescent="0.35">
      <c r="A62" s="10">
        <v>13</v>
      </c>
      <c r="B62" s="24"/>
      <c r="C62" s="57" t="str">
        <f t="shared" si="4"/>
        <v/>
      </c>
      <c r="D62" s="58" t="str">
        <f t="shared" si="3"/>
        <v/>
      </c>
      <c r="E62" s="34"/>
      <c r="F62" s="41"/>
      <c r="G62" s="35"/>
      <c r="H62" s="23"/>
    </row>
    <row r="63" spans="1:8" ht="20.25" customHeight="1" x14ac:dyDescent="0.35">
      <c r="A63" s="10">
        <v>14</v>
      </c>
      <c r="B63" s="24"/>
      <c r="C63" s="57" t="str">
        <f t="shared" si="4"/>
        <v/>
      </c>
      <c r="D63" s="58" t="str">
        <f t="shared" si="3"/>
        <v/>
      </c>
      <c r="E63" s="34"/>
      <c r="F63" s="41"/>
      <c r="G63" s="35"/>
      <c r="H63" s="23"/>
    </row>
    <row r="64" spans="1:8" ht="20.25" customHeight="1" x14ac:dyDescent="0.35">
      <c r="A64" s="10">
        <v>15</v>
      </c>
      <c r="B64" s="24"/>
      <c r="C64" s="57" t="str">
        <f t="shared" si="4"/>
        <v/>
      </c>
      <c r="D64" s="58" t="str">
        <f t="shared" si="3"/>
        <v/>
      </c>
      <c r="E64" s="34"/>
      <c r="F64" s="41"/>
      <c r="G64" s="35"/>
      <c r="H64" s="23"/>
    </row>
    <row r="65" spans="1:8" ht="20.25" customHeight="1" x14ac:dyDescent="0.35">
      <c r="A65" s="10">
        <v>16</v>
      </c>
      <c r="B65" s="24"/>
      <c r="C65" s="57" t="str">
        <f t="shared" si="4"/>
        <v/>
      </c>
      <c r="D65" s="58" t="str">
        <f t="shared" si="3"/>
        <v/>
      </c>
      <c r="E65" s="34"/>
      <c r="F65" s="41"/>
      <c r="G65" s="35"/>
      <c r="H65" s="23"/>
    </row>
    <row r="66" spans="1:8" ht="20.25" customHeight="1" x14ac:dyDescent="0.35">
      <c r="A66" s="10">
        <v>17</v>
      </c>
      <c r="B66" s="24"/>
      <c r="C66" s="57" t="str">
        <f>IF(B66="","",$C$45)</f>
        <v/>
      </c>
      <c r="D66" s="58" t="str">
        <f t="shared" si="3"/>
        <v/>
      </c>
      <c r="E66" s="34"/>
      <c r="F66" s="41"/>
      <c r="G66" s="35"/>
      <c r="H66" s="23"/>
    </row>
    <row r="67" spans="1:8" ht="20.25" customHeight="1" x14ac:dyDescent="0.35">
      <c r="A67" s="10">
        <v>18</v>
      </c>
      <c r="B67" s="24"/>
      <c r="C67" s="57" t="str">
        <f t="shared" si="4"/>
        <v/>
      </c>
      <c r="D67" s="58" t="str">
        <f t="shared" si="3"/>
        <v/>
      </c>
      <c r="E67" s="34"/>
      <c r="F67" s="41"/>
      <c r="G67" s="35"/>
      <c r="H67" s="23"/>
    </row>
    <row r="68" spans="1:8" ht="20.25" customHeight="1" x14ac:dyDescent="0.35">
      <c r="A68" s="10">
        <v>19</v>
      </c>
      <c r="B68" s="24"/>
      <c r="C68" s="57" t="str">
        <f t="shared" si="4"/>
        <v/>
      </c>
      <c r="D68" s="58" t="str">
        <f t="shared" si="3"/>
        <v/>
      </c>
      <c r="E68" s="34"/>
      <c r="F68" s="41"/>
      <c r="G68" s="35"/>
      <c r="H68" s="23"/>
    </row>
    <row r="69" spans="1:8" ht="20.25" customHeight="1" x14ac:dyDescent="0.35">
      <c r="A69" s="10">
        <v>20</v>
      </c>
      <c r="B69" s="24"/>
      <c r="C69" s="57" t="str">
        <f t="shared" si="4"/>
        <v/>
      </c>
      <c r="D69" s="58" t="str">
        <f t="shared" si="3"/>
        <v/>
      </c>
      <c r="E69" s="34"/>
      <c r="F69" s="41"/>
      <c r="G69" s="35"/>
      <c r="H69" s="23"/>
    </row>
    <row r="70" spans="1:8" ht="18.75" customHeight="1" x14ac:dyDescent="0.35">
      <c r="A70" s="67" t="s">
        <v>0</v>
      </c>
      <c r="B70" s="67" t="s">
        <v>4</v>
      </c>
      <c r="C70" s="67" t="s">
        <v>1</v>
      </c>
      <c r="D70" s="64" t="s">
        <v>2</v>
      </c>
      <c r="E70" s="64" t="s">
        <v>7</v>
      </c>
      <c r="F70" s="68" t="s">
        <v>13</v>
      </c>
      <c r="G70" s="66" t="s">
        <v>8</v>
      </c>
    </row>
    <row r="71" spans="1:8" ht="18.75" customHeight="1" x14ac:dyDescent="0.35">
      <c r="A71" s="67"/>
      <c r="B71" s="67"/>
      <c r="C71" s="67"/>
      <c r="D71" s="65"/>
      <c r="E71" s="65"/>
      <c r="F71" s="69"/>
      <c r="G71" s="67"/>
      <c r="H71" s="6"/>
    </row>
    <row r="72" spans="1:8" ht="15.5" x14ac:dyDescent="0.35">
      <c r="A72" s="10">
        <v>1</v>
      </c>
      <c r="B72" s="24"/>
      <c r="C72" s="22" t="str">
        <f>IF(B72=0,"",$C$45)</f>
        <v/>
      </c>
      <c r="D72" s="20" t="str">
        <f>IF(B72=0,"",$F$11)</f>
        <v/>
      </c>
      <c r="E72" s="34"/>
      <c r="F72" s="41"/>
      <c r="G72" s="35"/>
      <c r="H72" s="23"/>
    </row>
    <row r="74" spans="1:8" ht="18.75" customHeight="1" x14ac:dyDescent="0.35">
      <c r="C74" s="70" t="s">
        <v>17</v>
      </c>
      <c r="D74" s="71"/>
      <c r="E74" s="29" t="s">
        <v>5</v>
      </c>
      <c r="F74" s="32" t="s">
        <v>2</v>
      </c>
    </row>
    <row r="75" spans="1:8" ht="19.5" customHeight="1" x14ac:dyDescent="0.35">
      <c r="A75" s="73"/>
      <c r="B75" s="73"/>
      <c r="C75" s="74"/>
      <c r="D75" s="75"/>
      <c r="E75" s="56"/>
      <c r="F75" s="33"/>
    </row>
    <row r="76" spans="1:8" ht="19.5" customHeight="1" x14ac:dyDescent="0.35">
      <c r="A76" s="73"/>
      <c r="B76" s="73"/>
      <c r="C76" s="76"/>
      <c r="D76" s="77"/>
      <c r="E76" s="30"/>
      <c r="F76" s="31"/>
    </row>
    <row r="77" spans="1:8" ht="4.5" customHeight="1" x14ac:dyDescent="0.35">
      <c r="A77" s="4"/>
      <c r="B77" s="5"/>
      <c r="C77" s="5"/>
      <c r="D77" s="5"/>
      <c r="E77" s="5"/>
      <c r="F77" s="5"/>
      <c r="G77" s="2"/>
      <c r="H77" s="2"/>
    </row>
    <row r="78" spans="1:8" ht="19.5" customHeight="1" x14ac:dyDescent="0.35">
      <c r="A78" s="67" t="s">
        <v>0</v>
      </c>
      <c r="B78" s="67" t="s">
        <v>15</v>
      </c>
      <c r="C78" s="79" t="s">
        <v>1</v>
      </c>
      <c r="D78" s="64" t="s">
        <v>2</v>
      </c>
      <c r="E78" s="64" t="s">
        <v>7</v>
      </c>
      <c r="F78" s="68" t="s">
        <v>13</v>
      </c>
      <c r="G78" s="66" t="s">
        <v>8</v>
      </c>
    </row>
    <row r="79" spans="1:8" ht="19.5" customHeight="1" x14ac:dyDescent="0.35">
      <c r="A79" s="67"/>
      <c r="B79" s="67"/>
      <c r="C79" s="80"/>
      <c r="D79" s="65"/>
      <c r="E79" s="65"/>
      <c r="F79" s="69"/>
      <c r="G79" s="67"/>
      <c r="H79" s="6"/>
    </row>
    <row r="80" spans="1:8" ht="3.75" customHeight="1" x14ac:dyDescent="0.35">
      <c r="A80" s="5"/>
      <c r="B80" s="5"/>
      <c r="C80" s="5"/>
      <c r="D80" s="5"/>
      <c r="E80" s="5"/>
      <c r="F80" s="5"/>
      <c r="G80" s="5"/>
      <c r="H80" s="2"/>
    </row>
    <row r="81" spans="1:8" ht="20.25" customHeight="1" x14ac:dyDescent="0.35">
      <c r="A81" s="10">
        <v>1</v>
      </c>
      <c r="B81" s="19"/>
      <c r="C81" s="57" t="str">
        <f>IF(B81="","",$C$45)</f>
        <v/>
      </c>
      <c r="D81" s="58" t="str">
        <f t="shared" ref="D81:D100" si="5">IF(B81=0,"",$F$11)</f>
        <v/>
      </c>
      <c r="E81" s="34"/>
      <c r="F81" s="41"/>
      <c r="G81" s="35"/>
      <c r="H81" s="2"/>
    </row>
    <row r="82" spans="1:8" ht="20.25" customHeight="1" x14ac:dyDescent="0.35">
      <c r="A82" s="10">
        <v>2</v>
      </c>
      <c r="B82" s="24"/>
      <c r="C82" s="57" t="str">
        <f t="shared" ref="C82:C100" si="6">IF(B82="","",$C$45)</f>
        <v/>
      </c>
      <c r="D82" s="58" t="str">
        <f t="shared" si="5"/>
        <v/>
      </c>
      <c r="E82" s="34"/>
      <c r="F82" s="41"/>
      <c r="G82" s="35"/>
      <c r="H82" s="23"/>
    </row>
    <row r="83" spans="1:8" ht="20.25" customHeight="1" x14ac:dyDescent="0.35">
      <c r="A83" s="10">
        <v>3</v>
      </c>
      <c r="B83" s="24"/>
      <c r="C83" s="57" t="str">
        <f t="shared" si="6"/>
        <v/>
      </c>
      <c r="D83" s="58" t="str">
        <f t="shared" si="5"/>
        <v/>
      </c>
      <c r="E83" s="34"/>
      <c r="F83" s="41"/>
      <c r="G83" s="35"/>
      <c r="H83" s="23"/>
    </row>
    <row r="84" spans="1:8" ht="20.25" customHeight="1" x14ac:dyDescent="0.35">
      <c r="A84" s="10">
        <v>4</v>
      </c>
      <c r="B84" s="24"/>
      <c r="C84" s="57" t="str">
        <f t="shared" si="6"/>
        <v/>
      </c>
      <c r="D84" s="58" t="str">
        <f t="shared" si="5"/>
        <v/>
      </c>
      <c r="E84" s="34"/>
      <c r="F84" s="41"/>
      <c r="G84" s="35"/>
      <c r="H84" s="23"/>
    </row>
    <row r="85" spans="1:8" ht="20.25" customHeight="1" x14ac:dyDescent="0.35">
      <c r="A85" s="10">
        <v>5</v>
      </c>
      <c r="B85" s="24"/>
      <c r="C85" s="57" t="str">
        <f t="shared" si="6"/>
        <v/>
      </c>
      <c r="D85" s="58" t="str">
        <f t="shared" si="5"/>
        <v/>
      </c>
      <c r="E85" s="34"/>
      <c r="F85" s="41"/>
      <c r="G85" s="35"/>
      <c r="H85" s="23"/>
    </row>
    <row r="86" spans="1:8" ht="20.25" customHeight="1" x14ac:dyDescent="0.35">
      <c r="A86" s="10">
        <v>6</v>
      </c>
      <c r="B86" s="24"/>
      <c r="C86" s="57" t="str">
        <f t="shared" si="6"/>
        <v/>
      </c>
      <c r="D86" s="58" t="str">
        <f t="shared" si="5"/>
        <v/>
      </c>
      <c r="E86" s="34"/>
      <c r="F86" s="41"/>
      <c r="G86" s="35"/>
      <c r="H86" s="23"/>
    </row>
    <row r="87" spans="1:8" ht="20.25" customHeight="1" x14ac:dyDescent="0.35">
      <c r="A87" s="10">
        <v>7</v>
      </c>
      <c r="B87" s="24"/>
      <c r="C87" s="57" t="str">
        <f t="shared" si="6"/>
        <v/>
      </c>
      <c r="D87" s="58" t="str">
        <f t="shared" si="5"/>
        <v/>
      </c>
      <c r="E87" s="34"/>
      <c r="F87" s="41"/>
      <c r="G87" s="35"/>
      <c r="H87" s="23"/>
    </row>
    <row r="88" spans="1:8" ht="20.25" customHeight="1" x14ac:dyDescent="0.35">
      <c r="A88" s="10">
        <v>8</v>
      </c>
      <c r="B88" s="24"/>
      <c r="C88" s="57" t="str">
        <f t="shared" si="6"/>
        <v/>
      </c>
      <c r="D88" s="58" t="str">
        <f t="shared" si="5"/>
        <v/>
      </c>
      <c r="E88" s="34"/>
      <c r="F88" s="41"/>
      <c r="G88" s="35"/>
      <c r="H88" s="23"/>
    </row>
    <row r="89" spans="1:8" ht="20.25" customHeight="1" x14ac:dyDescent="0.35">
      <c r="A89" s="10">
        <v>9</v>
      </c>
      <c r="B89" s="24"/>
      <c r="C89" s="57" t="str">
        <f t="shared" si="6"/>
        <v/>
      </c>
      <c r="D89" s="58" t="str">
        <f t="shared" si="5"/>
        <v/>
      </c>
      <c r="E89" s="34"/>
      <c r="F89" s="41"/>
      <c r="G89" s="35"/>
      <c r="H89" s="23"/>
    </row>
    <row r="90" spans="1:8" ht="20.25" customHeight="1" x14ac:dyDescent="0.35">
      <c r="A90" s="10">
        <v>10</v>
      </c>
      <c r="B90" s="24"/>
      <c r="C90" s="57" t="str">
        <f t="shared" si="6"/>
        <v/>
      </c>
      <c r="D90" s="58" t="str">
        <f t="shared" si="5"/>
        <v/>
      </c>
      <c r="E90" s="34"/>
      <c r="F90" s="41"/>
      <c r="G90" s="35"/>
      <c r="H90" s="23"/>
    </row>
    <row r="91" spans="1:8" ht="20.25" customHeight="1" x14ac:dyDescent="0.35">
      <c r="A91" s="10">
        <v>11</v>
      </c>
      <c r="B91" s="24"/>
      <c r="C91" s="57" t="str">
        <f>IF(B91="","",$C$45)</f>
        <v/>
      </c>
      <c r="D91" s="58" t="str">
        <f t="shared" si="5"/>
        <v/>
      </c>
      <c r="E91" s="34"/>
      <c r="F91" s="41"/>
      <c r="G91" s="35"/>
      <c r="H91" s="23"/>
    </row>
    <row r="92" spans="1:8" ht="20.25" customHeight="1" x14ac:dyDescent="0.35">
      <c r="A92" s="10">
        <v>12</v>
      </c>
      <c r="B92" s="24"/>
      <c r="C92" s="57" t="str">
        <f t="shared" si="6"/>
        <v/>
      </c>
      <c r="D92" s="58" t="str">
        <f t="shared" si="5"/>
        <v/>
      </c>
      <c r="E92" s="34"/>
      <c r="F92" s="41"/>
      <c r="G92" s="35"/>
      <c r="H92" s="23"/>
    </row>
    <row r="93" spans="1:8" ht="20.25" customHeight="1" x14ac:dyDescent="0.35">
      <c r="A93" s="10">
        <v>13</v>
      </c>
      <c r="B93" s="24"/>
      <c r="C93" s="57" t="str">
        <f t="shared" si="6"/>
        <v/>
      </c>
      <c r="D93" s="58" t="str">
        <f t="shared" si="5"/>
        <v/>
      </c>
      <c r="E93" s="34"/>
      <c r="F93" s="41"/>
      <c r="G93" s="35"/>
      <c r="H93" s="23"/>
    </row>
    <row r="94" spans="1:8" ht="20.25" customHeight="1" x14ac:dyDescent="0.35">
      <c r="A94" s="10">
        <v>14</v>
      </c>
      <c r="B94" s="24"/>
      <c r="C94" s="57" t="str">
        <f t="shared" si="6"/>
        <v/>
      </c>
      <c r="D94" s="58" t="str">
        <f t="shared" si="5"/>
        <v/>
      </c>
      <c r="E94" s="34"/>
      <c r="F94" s="41"/>
      <c r="G94" s="35"/>
      <c r="H94" s="23"/>
    </row>
    <row r="95" spans="1:8" ht="20.25" customHeight="1" x14ac:dyDescent="0.35">
      <c r="A95" s="10">
        <v>15</v>
      </c>
      <c r="B95" s="24"/>
      <c r="C95" s="57" t="str">
        <f t="shared" si="6"/>
        <v/>
      </c>
      <c r="D95" s="58" t="str">
        <f t="shared" si="5"/>
        <v/>
      </c>
      <c r="E95" s="34"/>
      <c r="F95" s="41"/>
      <c r="G95" s="35"/>
      <c r="H95" s="23"/>
    </row>
    <row r="96" spans="1:8" ht="20.25" customHeight="1" x14ac:dyDescent="0.35">
      <c r="A96" s="10">
        <v>16</v>
      </c>
      <c r="B96" s="24"/>
      <c r="C96" s="57" t="str">
        <f t="shared" si="6"/>
        <v/>
      </c>
      <c r="D96" s="58" t="str">
        <f t="shared" si="5"/>
        <v/>
      </c>
      <c r="E96" s="34"/>
      <c r="F96" s="41"/>
      <c r="G96" s="35"/>
      <c r="H96" s="23"/>
    </row>
    <row r="97" spans="1:8" ht="20.25" customHeight="1" x14ac:dyDescent="0.35">
      <c r="A97" s="10">
        <v>17</v>
      </c>
      <c r="B97" s="24"/>
      <c r="C97" s="57" t="str">
        <f>IF(B97="","",$C$45)</f>
        <v/>
      </c>
      <c r="D97" s="58" t="str">
        <f t="shared" si="5"/>
        <v/>
      </c>
      <c r="E97" s="34"/>
      <c r="F97" s="41"/>
      <c r="G97" s="35"/>
      <c r="H97" s="23"/>
    </row>
    <row r="98" spans="1:8" ht="20.25" customHeight="1" x14ac:dyDescent="0.35">
      <c r="A98" s="10">
        <v>18</v>
      </c>
      <c r="B98" s="24"/>
      <c r="C98" s="57" t="str">
        <f t="shared" si="6"/>
        <v/>
      </c>
      <c r="D98" s="58" t="str">
        <f t="shared" si="5"/>
        <v/>
      </c>
      <c r="E98" s="34"/>
      <c r="F98" s="41"/>
      <c r="G98" s="35"/>
      <c r="H98" s="23"/>
    </row>
    <row r="99" spans="1:8" ht="20.25" customHeight="1" x14ac:dyDescent="0.35">
      <c r="A99" s="10">
        <v>19</v>
      </c>
      <c r="B99" s="24"/>
      <c r="C99" s="57" t="str">
        <f t="shared" si="6"/>
        <v/>
      </c>
      <c r="D99" s="58" t="str">
        <f t="shared" si="5"/>
        <v/>
      </c>
      <c r="E99" s="34"/>
      <c r="F99" s="41"/>
      <c r="G99" s="35"/>
      <c r="H99" s="23"/>
    </row>
    <row r="100" spans="1:8" ht="20.25" customHeight="1" x14ac:dyDescent="0.35">
      <c r="A100" s="10">
        <v>20</v>
      </c>
      <c r="B100" s="24"/>
      <c r="C100" s="57" t="str">
        <f t="shared" si="6"/>
        <v/>
      </c>
      <c r="D100" s="58" t="str">
        <f t="shared" si="5"/>
        <v/>
      </c>
      <c r="E100" s="34"/>
      <c r="F100" s="41"/>
      <c r="G100" s="35"/>
      <c r="H100" s="23"/>
    </row>
    <row r="101" spans="1:8" ht="18.75" customHeight="1" x14ac:dyDescent="0.35">
      <c r="A101" s="67" t="s">
        <v>0</v>
      </c>
      <c r="B101" s="67" t="s">
        <v>4</v>
      </c>
      <c r="C101" s="67" t="s">
        <v>1</v>
      </c>
      <c r="D101" s="64" t="s">
        <v>2</v>
      </c>
      <c r="E101" s="64" t="s">
        <v>7</v>
      </c>
      <c r="F101" s="68" t="s">
        <v>13</v>
      </c>
      <c r="G101" s="66" t="s">
        <v>8</v>
      </c>
    </row>
    <row r="102" spans="1:8" ht="18.75" customHeight="1" x14ac:dyDescent="0.35">
      <c r="A102" s="67"/>
      <c r="B102" s="67"/>
      <c r="C102" s="67"/>
      <c r="D102" s="65"/>
      <c r="E102" s="65"/>
      <c r="F102" s="69"/>
      <c r="G102" s="67"/>
      <c r="H102" s="6"/>
    </row>
    <row r="103" spans="1:8" ht="15.5" x14ac:dyDescent="0.35">
      <c r="A103" s="10">
        <v>1</v>
      </c>
      <c r="B103" s="24"/>
      <c r="C103" s="57" t="str">
        <f t="shared" ref="C103" si="7">IF(B103="","",$C$45)</f>
        <v/>
      </c>
      <c r="D103" s="20" t="str">
        <f>IF(B103=0,"",$F$11)</f>
        <v/>
      </c>
      <c r="E103" s="34"/>
      <c r="F103" s="41"/>
      <c r="G103" s="35"/>
      <c r="H103" s="23"/>
    </row>
    <row r="105" spans="1:8" ht="18.75" customHeight="1" x14ac:dyDescent="0.35">
      <c r="C105" s="70" t="s">
        <v>18</v>
      </c>
      <c r="D105" s="71"/>
      <c r="E105" s="29" t="s">
        <v>5</v>
      </c>
      <c r="F105" s="32" t="s">
        <v>2</v>
      </c>
    </row>
    <row r="106" spans="1:8" ht="19.5" customHeight="1" x14ac:dyDescent="0.35">
      <c r="A106" s="73"/>
      <c r="B106" s="73"/>
      <c r="C106" s="74"/>
      <c r="D106" s="75"/>
      <c r="E106" s="56"/>
      <c r="F106" s="33"/>
    </row>
    <row r="107" spans="1:8" ht="19.5" customHeight="1" x14ac:dyDescent="0.35">
      <c r="A107" s="73"/>
      <c r="B107" s="73"/>
      <c r="C107" s="76"/>
      <c r="D107" s="77"/>
      <c r="E107" s="30"/>
      <c r="F107" s="31"/>
    </row>
    <row r="108" spans="1:8" ht="4.5" customHeight="1" x14ac:dyDescent="0.35">
      <c r="A108" s="4"/>
      <c r="B108" s="5"/>
      <c r="C108" s="5"/>
      <c r="D108" s="5"/>
      <c r="E108" s="5"/>
      <c r="F108" s="5"/>
      <c r="G108" s="2"/>
      <c r="H108" s="2"/>
    </row>
    <row r="109" spans="1:8" ht="19.5" customHeight="1" x14ac:dyDescent="0.35">
      <c r="A109" s="67" t="s">
        <v>0</v>
      </c>
      <c r="B109" s="67" t="s">
        <v>15</v>
      </c>
      <c r="C109" s="79" t="s">
        <v>1</v>
      </c>
      <c r="D109" s="64" t="s">
        <v>2</v>
      </c>
      <c r="E109" s="64" t="s">
        <v>7</v>
      </c>
      <c r="F109" s="68" t="s">
        <v>13</v>
      </c>
      <c r="G109" s="66" t="s">
        <v>8</v>
      </c>
    </row>
    <row r="110" spans="1:8" ht="19.5" customHeight="1" x14ac:dyDescent="0.35">
      <c r="A110" s="67"/>
      <c r="B110" s="67"/>
      <c r="C110" s="80"/>
      <c r="D110" s="65"/>
      <c r="E110" s="65"/>
      <c r="F110" s="69"/>
      <c r="G110" s="67"/>
      <c r="H110" s="6"/>
    </row>
    <row r="111" spans="1:8" ht="3.75" customHeight="1" x14ac:dyDescent="0.35">
      <c r="A111" s="5"/>
      <c r="B111" s="5"/>
      <c r="C111" s="5"/>
      <c r="D111" s="5"/>
      <c r="E111" s="5"/>
      <c r="F111" s="5"/>
      <c r="G111" s="5"/>
      <c r="H111" s="2"/>
    </row>
    <row r="112" spans="1:8" ht="20.25" customHeight="1" x14ac:dyDescent="0.35">
      <c r="A112" s="10">
        <v>1</v>
      </c>
      <c r="B112" s="19"/>
      <c r="C112" s="57" t="str">
        <f>IF(B112="","",$C$107)</f>
        <v/>
      </c>
      <c r="D112" s="58" t="str">
        <f t="shared" ref="D112:D131" si="8">IF(B112=0,"",$F$11)</f>
        <v/>
      </c>
      <c r="E112" s="34"/>
      <c r="F112" s="41"/>
      <c r="G112" s="35"/>
      <c r="H112" s="2"/>
    </row>
    <row r="113" spans="1:8" ht="20.25" customHeight="1" x14ac:dyDescent="0.35">
      <c r="A113" s="10">
        <v>2</v>
      </c>
      <c r="B113" s="24"/>
      <c r="C113" s="57" t="str">
        <f t="shared" ref="C113:C131" si="9">IF(B113="","",$C$107)</f>
        <v/>
      </c>
      <c r="D113" s="58" t="str">
        <f t="shared" si="8"/>
        <v/>
      </c>
      <c r="E113" s="34"/>
      <c r="F113" s="41"/>
      <c r="G113" s="35"/>
      <c r="H113" s="23"/>
    </row>
    <row r="114" spans="1:8" ht="20.25" customHeight="1" x14ac:dyDescent="0.35">
      <c r="A114" s="10">
        <v>3</v>
      </c>
      <c r="B114" s="24"/>
      <c r="C114" s="57" t="str">
        <f t="shared" si="9"/>
        <v/>
      </c>
      <c r="D114" s="58" t="str">
        <f t="shared" si="8"/>
        <v/>
      </c>
      <c r="E114" s="34"/>
      <c r="F114" s="41"/>
      <c r="G114" s="35"/>
      <c r="H114" s="23"/>
    </row>
    <row r="115" spans="1:8" ht="20.25" customHeight="1" x14ac:dyDescent="0.35">
      <c r="A115" s="10">
        <v>4</v>
      </c>
      <c r="B115" s="24"/>
      <c r="C115" s="57" t="str">
        <f t="shared" si="9"/>
        <v/>
      </c>
      <c r="D115" s="58" t="str">
        <f t="shared" si="8"/>
        <v/>
      </c>
      <c r="E115" s="34"/>
      <c r="F115" s="41"/>
      <c r="G115" s="35"/>
      <c r="H115" s="23"/>
    </row>
    <row r="116" spans="1:8" ht="20.25" customHeight="1" x14ac:dyDescent="0.35">
      <c r="A116" s="10">
        <v>5</v>
      </c>
      <c r="B116" s="24"/>
      <c r="C116" s="57" t="str">
        <f t="shared" si="9"/>
        <v/>
      </c>
      <c r="D116" s="58" t="str">
        <f t="shared" si="8"/>
        <v/>
      </c>
      <c r="E116" s="34"/>
      <c r="F116" s="41"/>
      <c r="G116" s="35"/>
      <c r="H116" s="23"/>
    </row>
    <row r="117" spans="1:8" ht="20.25" customHeight="1" x14ac:dyDescent="0.35">
      <c r="A117" s="10">
        <v>6</v>
      </c>
      <c r="B117" s="24"/>
      <c r="C117" s="57" t="str">
        <f t="shared" si="9"/>
        <v/>
      </c>
      <c r="D117" s="58" t="str">
        <f t="shared" si="8"/>
        <v/>
      </c>
      <c r="E117" s="34"/>
      <c r="F117" s="41"/>
      <c r="G117" s="35"/>
      <c r="H117" s="23"/>
    </row>
    <row r="118" spans="1:8" ht="20.25" customHeight="1" x14ac:dyDescent="0.35">
      <c r="A118" s="10">
        <v>7</v>
      </c>
      <c r="B118" s="24"/>
      <c r="C118" s="57" t="str">
        <f t="shared" si="9"/>
        <v/>
      </c>
      <c r="D118" s="58" t="str">
        <f t="shared" si="8"/>
        <v/>
      </c>
      <c r="E118" s="34"/>
      <c r="F118" s="41"/>
      <c r="G118" s="35"/>
      <c r="H118" s="23"/>
    </row>
    <row r="119" spans="1:8" ht="20.25" customHeight="1" x14ac:dyDescent="0.35">
      <c r="A119" s="10">
        <v>8</v>
      </c>
      <c r="B119" s="24"/>
      <c r="C119" s="57" t="str">
        <f t="shared" si="9"/>
        <v/>
      </c>
      <c r="D119" s="58" t="str">
        <f t="shared" si="8"/>
        <v/>
      </c>
      <c r="E119" s="34"/>
      <c r="F119" s="41"/>
      <c r="G119" s="35"/>
      <c r="H119" s="23"/>
    </row>
    <row r="120" spans="1:8" ht="20.25" customHeight="1" x14ac:dyDescent="0.35">
      <c r="A120" s="10">
        <v>9</v>
      </c>
      <c r="B120" s="24"/>
      <c r="C120" s="57" t="str">
        <f t="shared" si="9"/>
        <v/>
      </c>
      <c r="D120" s="58" t="str">
        <f t="shared" si="8"/>
        <v/>
      </c>
      <c r="E120" s="34"/>
      <c r="F120" s="41"/>
      <c r="G120" s="35"/>
      <c r="H120" s="23"/>
    </row>
    <row r="121" spans="1:8" ht="20.25" customHeight="1" x14ac:dyDescent="0.35">
      <c r="A121" s="10">
        <v>10</v>
      </c>
      <c r="B121" s="24"/>
      <c r="C121" s="57" t="str">
        <f t="shared" si="9"/>
        <v/>
      </c>
      <c r="D121" s="58" t="str">
        <f t="shared" si="8"/>
        <v/>
      </c>
      <c r="E121" s="34"/>
      <c r="F121" s="41"/>
      <c r="G121" s="35"/>
      <c r="H121" s="23"/>
    </row>
    <row r="122" spans="1:8" ht="20.25" customHeight="1" x14ac:dyDescent="0.35">
      <c r="A122" s="10">
        <v>11</v>
      </c>
      <c r="B122" s="24"/>
      <c r="C122" s="57" t="str">
        <f t="shared" si="9"/>
        <v/>
      </c>
      <c r="D122" s="58" t="str">
        <f t="shared" si="8"/>
        <v/>
      </c>
      <c r="E122" s="34"/>
      <c r="F122" s="41"/>
      <c r="G122" s="35"/>
      <c r="H122" s="23"/>
    </row>
    <row r="123" spans="1:8" ht="20.25" customHeight="1" x14ac:dyDescent="0.35">
      <c r="A123" s="10">
        <v>12</v>
      </c>
      <c r="B123" s="24"/>
      <c r="C123" s="57" t="str">
        <f t="shared" si="9"/>
        <v/>
      </c>
      <c r="D123" s="58" t="str">
        <f t="shared" si="8"/>
        <v/>
      </c>
      <c r="E123" s="34"/>
      <c r="F123" s="41"/>
      <c r="G123" s="35"/>
      <c r="H123" s="23"/>
    </row>
    <row r="124" spans="1:8" ht="20.25" customHeight="1" x14ac:dyDescent="0.35">
      <c r="A124" s="10">
        <v>13</v>
      </c>
      <c r="B124" s="24"/>
      <c r="C124" s="57" t="str">
        <f t="shared" si="9"/>
        <v/>
      </c>
      <c r="D124" s="58" t="str">
        <f t="shared" si="8"/>
        <v/>
      </c>
      <c r="E124" s="34"/>
      <c r="F124" s="41"/>
      <c r="G124" s="35"/>
      <c r="H124" s="23"/>
    </row>
    <row r="125" spans="1:8" ht="20.25" customHeight="1" x14ac:dyDescent="0.35">
      <c r="A125" s="10">
        <v>14</v>
      </c>
      <c r="B125" s="24"/>
      <c r="C125" s="57" t="str">
        <f t="shared" si="9"/>
        <v/>
      </c>
      <c r="D125" s="58" t="str">
        <f t="shared" si="8"/>
        <v/>
      </c>
      <c r="E125" s="34"/>
      <c r="F125" s="41"/>
      <c r="G125" s="35"/>
      <c r="H125" s="23"/>
    </row>
    <row r="126" spans="1:8" ht="20.25" customHeight="1" x14ac:dyDescent="0.35">
      <c r="A126" s="10">
        <v>15</v>
      </c>
      <c r="B126" s="24"/>
      <c r="C126" s="57" t="str">
        <f t="shared" si="9"/>
        <v/>
      </c>
      <c r="D126" s="58" t="str">
        <f t="shared" si="8"/>
        <v/>
      </c>
      <c r="E126" s="34"/>
      <c r="F126" s="41"/>
      <c r="G126" s="35"/>
      <c r="H126" s="23"/>
    </row>
    <row r="127" spans="1:8" ht="20.25" customHeight="1" x14ac:dyDescent="0.35">
      <c r="A127" s="10">
        <v>16</v>
      </c>
      <c r="B127" s="24"/>
      <c r="C127" s="57" t="str">
        <f t="shared" si="9"/>
        <v/>
      </c>
      <c r="D127" s="58" t="str">
        <f t="shared" si="8"/>
        <v/>
      </c>
      <c r="E127" s="34"/>
      <c r="F127" s="41"/>
      <c r="G127" s="35"/>
      <c r="H127" s="23"/>
    </row>
    <row r="128" spans="1:8" ht="20.25" customHeight="1" x14ac:dyDescent="0.35">
      <c r="A128" s="10">
        <v>17</v>
      </c>
      <c r="B128" s="24"/>
      <c r="C128" s="57" t="str">
        <f t="shared" si="9"/>
        <v/>
      </c>
      <c r="D128" s="58" t="str">
        <f t="shared" si="8"/>
        <v/>
      </c>
      <c r="E128" s="34"/>
      <c r="F128" s="41"/>
      <c r="G128" s="35"/>
      <c r="H128" s="23"/>
    </row>
    <row r="129" spans="1:8" ht="20.25" customHeight="1" x14ac:dyDescent="0.35">
      <c r="A129" s="10">
        <v>18</v>
      </c>
      <c r="B129" s="24"/>
      <c r="C129" s="57" t="str">
        <f t="shared" si="9"/>
        <v/>
      </c>
      <c r="D129" s="58" t="str">
        <f t="shared" si="8"/>
        <v/>
      </c>
      <c r="E129" s="34"/>
      <c r="F129" s="41"/>
      <c r="G129" s="35"/>
      <c r="H129" s="23"/>
    </row>
    <row r="130" spans="1:8" ht="20.25" customHeight="1" x14ac:dyDescent="0.35">
      <c r="A130" s="10">
        <v>19</v>
      </c>
      <c r="B130" s="24"/>
      <c r="C130" s="57" t="str">
        <f t="shared" si="9"/>
        <v/>
      </c>
      <c r="D130" s="58" t="str">
        <f t="shared" si="8"/>
        <v/>
      </c>
      <c r="E130" s="34"/>
      <c r="F130" s="41"/>
      <c r="G130" s="35"/>
      <c r="H130" s="23"/>
    </row>
    <row r="131" spans="1:8" ht="20.25" customHeight="1" x14ac:dyDescent="0.35">
      <c r="A131" s="10">
        <v>20</v>
      </c>
      <c r="B131" s="24"/>
      <c r="C131" s="57" t="str">
        <f t="shared" si="9"/>
        <v/>
      </c>
      <c r="D131" s="58" t="str">
        <f t="shared" si="8"/>
        <v/>
      </c>
      <c r="E131" s="34"/>
      <c r="F131" s="41"/>
      <c r="G131" s="35"/>
      <c r="H131" s="23"/>
    </row>
    <row r="132" spans="1:8" ht="18.75" customHeight="1" x14ac:dyDescent="0.35">
      <c r="A132" s="67" t="s">
        <v>0</v>
      </c>
      <c r="B132" s="67" t="s">
        <v>4</v>
      </c>
      <c r="C132" s="67" t="s">
        <v>1</v>
      </c>
      <c r="D132" s="64" t="s">
        <v>2</v>
      </c>
      <c r="E132" s="64" t="s">
        <v>7</v>
      </c>
      <c r="F132" s="68" t="s">
        <v>13</v>
      </c>
      <c r="G132" s="66" t="s">
        <v>8</v>
      </c>
    </row>
    <row r="133" spans="1:8" ht="18.75" customHeight="1" x14ac:dyDescent="0.35">
      <c r="A133" s="67"/>
      <c r="B133" s="67"/>
      <c r="C133" s="67"/>
      <c r="D133" s="65"/>
      <c r="E133" s="65"/>
      <c r="F133" s="69"/>
      <c r="G133" s="67"/>
      <c r="H133" s="6"/>
    </row>
    <row r="134" spans="1:8" ht="15.5" x14ac:dyDescent="0.35">
      <c r="A134" s="3">
        <v>1</v>
      </c>
      <c r="B134" s="40"/>
      <c r="C134" s="57" t="str">
        <f t="shared" ref="C134" si="10">IF(B134="","",$C$107)</f>
        <v/>
      </c>
      <c r="D134" s="20" t="str">
        <f>IF(B134=0,"",$F$11)</f>
        <v/>
      </c>
      <c r="E134" s="34"/>
      <c r="F134" s="41"/>
      <c r="G134" s="35"/>
      <c r="H134" s="23"/>
    </row>
  </sheetData>
  <sheetProtection algorithmName="SHA-512" hashValue="ueyfPJFa5HuK4Mh0dZxhaRhvjVkYKGECZOVEVLZwchMRCctQGkODYd/u149xMamvN4XzcLy4NrpQpXECNwW+5A==" saltValue="h5N7CD9D+f/CLZskbMSVNw==" spinCount="100000" sheet="1" objects="1" scenarios="1" selectLockedCells="1"/>
  <mergeCells count="75">
    <mergeCell ref="C4:G8"/>
    <mergeCell ref="F132:F133"/>
    <mergeCell ref="G132:G133"/>
    <mergeCell ref="F109:F110"/>
    <mergeCell ref="G109:G110"/>
    <mergeCell ref="C10:D10"/>
    <mergeCell ref="G14:G15"/>
    <mergeCell ref="F101:F102"/>
    <mergeCell ref="G101:G102"/>
    <mergeCell ref="F78:F79"/>
    <mergeCell ref="G78:G79"/>
    <mergeCell ref="E14:E15"/>
    <mergeCell ref="F47:F48"/>
    <mergeCell ref="E101:E102"/>
    <mergeCell ref="C78:C79"/>
    <mergeCell ref="D78:D79"/>
    <mergeCell ref="E78:E79"/>
    <mergeCell ref="A132:A133"/>
    <mergeCell ref="B132:B133"/>
    <mergeCell ref="C132:C133"/>
    <mergeCell ref="D132:D133"/>
    <mergeCell ref="E132:E133"/>
    <mergeCell ref="A109:A110"/>
    <mergeCell ref="B109:B110"/>
    <mergeCell ref="C109:C110"/>
    <mergeCell ref="D109:D110"/>
    <mergeCell ref="E109:E110"/>
    <mergeCell ref="A106:B107"/>
    <mergeCell ref="C106:D106"/>
    <mergeCell ref="C107:D107"/>
    <mergeCell ref="A101:A102"/>
    <mergeCell ref="B101:B102"/>
    <mergeCell ref="A47:A48"/>
    <mergeCell ref="B47:B48"/>
    <mergeCell ref="C47:C48"/>
    <mergeCell ref="A75:B76"/>
    <mergeCell ref="A78:A79"/>
    <mergeCell ref="B78:B79"/>
    <mergeCell ref="A70:A71"/>
    <mergeCell ref="B70:B71"/>
    <mergeCell ref="C105:D105"/>
    <mergeCell ref="D47:D48"/>
    <mergeCell ref="C76:D76"/>
    <mergeCell ref="C101:C102"/>
    <mergeCell ref="D101:D102"/>
    <mergeCell ref="G47:G48"/>
    <mergeCell ref="G70:G71"/>
    <mergeCell ref="C75:D75"/>
    <mergeCell ref="C70:C71"/>
    <mergeCell ref="D70:D71"/>
    <mergeCell ref="F70:F71"/>
    <mergeCell ref="E47:E48"/>
    <mergeCell ref="E70:E71"/>
    <mergeCell ref="C74:D74"/>
    <mergeCell ref="A4:B5"/>
    <mergeCell ref="A44:B45"/>
    <mergeCell ref="C44:D44"/>
    <mergeCell ref="C45:D45"/>
    <mergeCell ref="A6:B6"/>
    <mergeCell ref="D37:D38"/>
    <mergeCell ref="A37:A38"/>
    <mergeCell ref="B37:B38"/>
    <mergeCell ref="C37:C38"/>
    <mergeCell ref="A11:B12"/>
    <mergeCell ref="C11:D11"/>
    <mergeCell ref="C12:D12"/>
    <mergeCell ref="D14:D15"/>
    <mergeCell ref="A14:A15"/>
    <mergeCell ref="B14:B15"/>
    <mergeCell ref="C14:C15"/>
    <mergeCell ref="E37:E38"/>
    <mergeCell ref="G37:G38"/>
    <mergeCell ref="F37:F38"/>
    <mergeCell ref="C43:D43"/>
    <mergeCell ref="F14:F15"/>
  </mergeCells>
  <conditionalFormatting sqref="E17">
    <cfRule type="expression" dxfId="65" priority="127">
      <formula>AND($B17&gt;0,E17="")</formula>
    </cfRule>
  </conditionalFormatting>
  <conditionalFormatting sqref="E18:E36">
    <cfRule type="expression" dxfId="64" priority="123">
      <formula>AND($B18&gt;0,E18="")</formula>
    </cfRule>
  </conditionalFormatting>
  <conditionalFormatting sqref="C17:D36">
    <cfRule type="expression" dxfId="63" priority="122">
      <formula>AND($B17&gt;0,C17="")</formula>
    </cfRule>
  </conditionalFormatting>
  <conditionalFormatting sqref="D50">
    <cfRule type="expression" dxfId="62" priority="118">
      <formula>AND($B50&gt;0,D50="")</formula>
    </cfRule>
  </conditionalFormatting>
  <conditionalFormatting sqref="D51:D69">
    <cfRule type="expression" dxfId="61" priority="114">
      <formula>AND($B51&gt;0,D51="")</formula>
    </cfRule>
  </conditionalFormatting>
  <conditionalFormatting sqref="D81">
    <cfRule type="expression" dxfId="60" priority="110">
      <formula>AND($B81&gt;0,D81="")</formula>
    </cfRule>
  </conditionalFormatting>
  <conditionalFormatting sqref="D82:D100">
    <cfRule type="expression" dxfId="59" priority="106">
      <formula>AND($B82&gt;0,D82="")</formula>
    </cfRule>
  </conditionalFormatting>
  <conditionalFormatting sqref="D112">
    <cfRule type="expression" dxfId="58" priority="102">
      <formula>AND($B112&gt;0,D112="")</formula>
    </cfRule>
  </conditionalFormatting>
  <conditionalFormatting sqref="D113:D131">
    <cfRule type="expression" dxfId="57" priority="98">
      <formula>AND($B113&gt;0,D113="")</formula>
    </cfRule>
  </conditionalFormatting>
  <conditionalFormatting sqref="C50:C69">
    <cfRule type="expression" dxfId="54" priority="66">
      <formula>AND($B50&gt;0,C50="")</formula>
    </cfRule>
  </conditionalFormatting>
  <conditionalFormatting sqref="C39:C40">
    <cfRule type="expression" dxfId="53" priority="65">
      <formula>AND($B39&gt;0,C39="")</formula>
    </cfRule>
  </conditionalFormatting>
  <conditionalFormatting sqref="C112:C131">
    <cfRule type="expression" dxfId="52" priority="62">
      <formula>AND($B112&gt;0,C112="")</formula>
    </cfRule>
  </conditionalFormatting>
  <conditionalFormatting sqref="C134">
    <cfRule type="expression" dxfId="51" priority="61">
      <formula>AND($B134&gt;0,C134="")</formula>
    </cfRule>
  </conditionalFormatting>
  <conditionalFormatting sqref="E11">
    <cfRule type="expression" dxfId="50" priority="60">
      <formula>AND(C11&gt;0,E11="")</formula>
    </cfRule>
  </conditionalFormatting>
  <conditionalFormatting sqref="F11">
    <cfRule type="expression" dxfId="49" priority="59">
      <formula>AND(C11&gt;0,F11="")</formula>
    </cfRule>
  </conditionalFormatting>
  <conditionalFormatting sqref="C12:D12">
    <cfRule type="expression" dxfId="48" priority="58">
      <formula>AND(C11&gt;0,C12="")</formula>
    </cfRule>
  </conditionalFormatting>
  <conditionalFormatting sqref="E39:E40">
    <cfRule type="expression" dxfId="47" priority="57">
      <formula>AND($B39&gt;0,E39="")</formula>
    </cfRule>
  </conditionalFormatting>
  <conditionalFormatting sqref="E50:E69">
    <cfRule type="expression" dxfId="44" priority="54">
      <formula>AND($B50&gt;0,E50="")</formula>
    </cfRule>
  </conditionalFormatting>
  <conditionalFormatting sqref="C45:D45">
    <cfRule type="expression" dxfId="41" priority="46">
      <formula>AND(C44&gt;0,C45="")</formula>
    </cfRule>
  </conditionalFormatting>
  <conditionalFormatting sqref="C76:D76">
    <cfRule type="expression" dxfId="40" priority="43">
      <formula>AND(C75&gt;0,C76="")</formula>
    </cfRule>
  </conditionalFormatting>
  <conditionalFormatting sqref="C107:D107">
    <cfRule type="expression" dxfId="39" priority="40">
      <formula>AND(C106&gt;0,C107="")</formula>
    </cfRule>
  </conditionalFormatting>
  <conditionalFormatting sqref="E72">
    <cfRule type="expression" dxfId="38" priority="39">
      <formula>AND($B72&gt;0,E72="")</formula>
    </cfRule>
  </conditionalFormatting>
  <conditionalFormatting sqref="E81:E100">
    <cfRule type="expression" dxfId="35" priority="36">
      <formula>AND($B81&gt;0,E81="")</formula>
    </cfRule>
  </conditionalFormatting>
  <conditionalFormatting sqref="C81:C100">
    <cfRule type="expression" dxfId="32" priority="33">
      <formula>AND($B81&gt;0,C81="")</formula>
    </cfRule>
  </conditionalFormatting>
  <conditionalFormatting sqref="C103">
    <cfRule type="expression" dxfId="31" priority="32">
      <formula>AND($B103&gt;0,C103="")</formula>
    </cfRule>
  </conditionalFormatting>
  <conditionalFormatting sqref="E103">
    <cfRule type="expression" dxfId="30" priority="31">
      <formula>AND($B103&gt;0,E103="")</formula>
    </cfRule>
  </conditionalFormatting>
  <conditionalFormatting sqref="E112:E131">
    <cfRule type="expression" dxfId="27" priority="28">
      <formula>AND($B112&gt;0,E112="")</formula>
    </cfRule>
  </conditionalFormatting>
  <conditionalFormatting sqref="E134">
    <cfRule type="expression" dxfId="24" priority="25">
      <formula>AND($B134&gt;0,E134="")</formula>
    </cfRule>
  </conditionalFormatting>
  <conditionalFormatting sqref="E44">
    <cfRule type="expression" dxfId="21" priority="22">
      <formula>AND(C44&gt;0,E44="")</formula>
    </cfRule>
  </conditionalFormatting>
  <conditionalFormatting sqref="F44">
    <cfRule type="expression" dxfId="20" priority="21">
      <formula>AND(C44&gt;0,F44="")</formula>
    </cfRule>
  </conditionalFormatting>
  <conditionalFormatting sqref="E75">
    <cfRule type="expression" dxfId="19" priority="20">
      <formula>AND(C75&gt;0,E75="")</formula>
    </cfRule>
  </conditionalFormatting>
  <conditionalFormatting sqref="F75">
    <cfRule type="expression" dxfId="18" priority="19">
      <formula>AND(C75&gt;0,F75="")</formula>
    </cfRule>
  </conditionalFormatting>
  <conditionalFormatting sqref="E106">
    <cfRule type="expression" dxfId="17" priority="18">
      <formula>AND(C106&gt;0,E106="")</formula>
    </cfRule>
  </conditionalFormatting>
  <conditionalFormatting sqref="F106">
    <cfRule type="expression" dxfId="16" priority="17">
      <formula>AND(C106&gt;0,F106="")</formula>
    </cfRule>
  </conditionalFormatting>
  <conditionalFormatting sqref="F17:F36">
    <cfRule type="expression" dxfId="15" priority="16">
      <formula>AND($B17&gt;0,F17="")</formula>
    </cfRule>
  </conditionalFormatting>
  <conditionalFormatting sqref="G17:G36">
    <cfRule type="expression" dxfId="14" priority="15">
      <formula>AND($B17&gt;0,G17="")</formula>
    </cfRule>
  </conditionalFormatting>
  <conditionalFormatting sqref="F39:F40">
    <cfRule type="expression" dxfId="13" priority="14">
      <formula>AND($B39&gt;0,F39="")</formula>
    </cfRule>
  </conditionalFormatting>
  <conditionalFormatting sqref="G39:G40">
    <cfRule type="expression" dxfId="12" priority="13">
      <formula>AND($B39&gt;0,G39="")</formula>
    </cfRule>
  </conditionalFormatting>
  <conditionalFormatting sqref="F50:F69">
    <cfRule type="expression" dxfId="11" priority="12">
      <formula>AND($B50&gt;0,F50="")</formula>
    </cfRule>
  </conditionalFormatting>
  <conditionalFormatting sqref="G50:G69">
    <cfRule type="expression" dxfId="10" priority="11">
      <formula>AND($B50&gt;0,G50="")</formula>
    </cfRule>
  </conditionalFormatting>
  <conditionalFormatting sqref="F81:F100">
    <cfRule type="expression" dxfId="9" priority="10">
      <formula>AND($B81&gt;0,F81="")</formula>
    </cfRule>
  </conditionalFormatting>
  <conditionalFormatting sqref="G81:G100">
    <cfRule type="expression" dxfId="8" priority="9">
      <formula>AND($B81&gt;0,G81="")</formula>
    </cfRule>
  </conditionalFormatting>
  <conditionalFormatting sqref="F112:F131">
    <cfRule type="expression" dxfId="7" priority="8">
      <formula>AND($B112&gt;0,F112="")</formula>
    </cfRule>
  </conditionalFormatting>
  <conditionalFormatting sqref="G112:G131">
    <cfRule type="expression" dxfId="6" priority="7">
      <formula>AND($B112&gt;0,G112="")</formula>
    </cfRule>
  </conditionalFormatting>
  <conditionalFormatting sqref="F72">
    <cfRule type="expression" dxfId="5" priority="6">
      <formula>AND($B72&gt;0,F72="")</formula>
    </cfRule>
  </conditionalFormatting>
  <conditionalFormatting sqref="G72">
    <cfRule type="expression" dxfId="4" priority="5">
      <formula>AND($B72&gt;0,G72="")</formula>
    </cfRule>
  </conditionalFormatting>
  <conditionalFormatting sqref="F103">
    <cfRule type="expression" dxfId="3" priority="4">
      <formula>AND($B103&gt;0,F103="")</formula>
    </cfRule>
  </conditionalFormatting>
  <conditionalFormatting sqref="G103">
    <cfRule type="expression" dxfId="2" priority="3">
      <formula>AND($B103&gt;0,G103="")</formula>
    </cfRule>
  </conditionalFormatting>
  <conditionalFormatting sqref="F134">
    <cfRule type="expression" dxfId="1" priority="2">
      <formula>AND($B134&gt;0,F134="")</formula>
    </cfRule>
  </conditionalFormatting>
  <conditionalFormatting sqref="G134">
    <cfRule type="expression" dxfId="0" priority="1">
      <formula>AND($B134&gt;0,G134="")</formula>
    </cfRule>
  </conditionalFormatting>
  <dataValidations count="4">
    <dataValidation type="list" allowBlank="1" showInputMessage="1" showErrorMessage="1" sqref="G11 G44" xr:uid="{00000000-0002-0000-0200-000000000000}">
      <formula1>class</formula1>
    </dataValidation>
    <dataValidation type="list" allowBlank="1" showInputMessage="1" showErrorMessage="1" prompt="Escolher o genero do aluno" sqref="E17:E36 E39:E40 E50:E69 E72 E81:E100 E103 E112:E131 E134" xr:uid="{00000000-0002-0000-0200-000003000000}">
      <formula1>generogeral</formula1>
    </dataValidation>
    <dataValidation allowBlank="1" showInputMessage="1" showErrorMessage="1" error="Só é permitida a colocação de números" prompt="Prencher com o número que o aluno tem inscrito na plataforma" sqref="G17:G36 G39:G40 G50:G69 G81:G100 G112:G131 G72 G103 G134" xr:uid="{E9AA32C4-5ED2-43DF-AAE1-8793BC438FE4}"/>
    <dataValidation type="date" allowBlank="1" showInputMessage="1" showErrorMessage="1" error="A data só é válida se for posterior a 31-12-1999" prompt="Prencher a data de nascimento do aluno com dia, mês e ano (12-01-2000)" sqref="F17:F36 F39:F40 F50:F69 F81:F100 F112:F131 F72 F103 F134" xr:uid="{E3083E83-6AAF-4EAE-9D6A-DC0178B60C7D}">
      <formula1>34700</formula1>
      <formula2>44196</formula2>
    </dataValidation>
  </dataValidations>
  <pageMargins left="0.7" right="0.7" top="0.75" bottom="0.75" header="0.3" footer="0.3"/>
  <pageSetup paperSize="9" scale="49" orientation="portrait" r:id="rId1"/>
  <rowBreaks count="1" manualBreakCount="1">
    <brk id="72" max="6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7"/>
  <sheetViews>
    <sheetView showGridLines="0" showRowColHeaders="0" view="pageBreakPreview" topLeftCell="B1" zoomScale="130" zoomScaleNormal="100" zoomScaleSheetLayoutView="130" workbookViewId="0">
      <selection activeCell="B5" sqref="B5"/>
    </sheetView>
  </sheetViews>
  <sheetFormatPr defaultColWidth="9.08984375" defaultRowHeight="14" x14ac:dyDescent="0.3"/>
  <cols>
    <col min="1" max="1" width="5.08984375" style="17" customWidth="1"/>
    <col min="2" max="2" width="125.08984375" style="17" customWidth="1"/>
    <col min="3" max="16384" width="9.08984375" style="17"/>
  </cols>
  <sheetData>
    <row r="1" spans="1:2" s="23" customFormat="1" ht="34.5" customHeight="1" x14ac:dyDescent="0.35">
      <c r="A1" s="59"/>
      <c r="B1" s="16"/>
    </row>
    <row r="2" spans="1:2" s="23" customFormat="1" ht="31.5" customHeight="1" x14ac:dyDescent="0.35">
      <c r="B2" s="16"/>
    </row>
    <row r="3" spans="1:2" s="1" customFormat="1" ht="15" customHeight="1" x14ac:dyDescent="0.3">
      <c r="A3" s="82" t="s">
        <v>107</v>
      </c>
      <c r="B3" s="82" t="s">
        <v>21</v>
      </c>
    </row>
    <row r="4" spans="1:2" s="1" customFormat="1" ht="15" customHeight="1" x14ac:dyDescent="0.3">
      <c r="A4" s="83"/>
      <c r="B4" s="83"/>
    </row>
    <row r="5" spans="1:2" s="1" customFormat="1" ht="20.25" customHeight="1" x14ac:dyDescent="0.3">
      <c r="A5" s="37">
        <v>1</v>
      </c>
      <c r="B5" s="39" t="s">
        <v>105</v>
      </c>
    </row>
    <row r="6" spans="1:2" s="1" customFormat="1" ht="20.25" customHeight="1" x14ac:dyDescent="0.3">
      <c r="A6" s="36">
        <v>2</v>
      </c>
      <c r="B6" s="38" t="s">
        <v>101</v>
      </c>
    </row>
    <row r="7" spans="1:2" s="1" customFormat="1" ht="20.25" customHeight="1" x14ac:dyDescent="0.3">
      <c r="A7" s="37">
        <v>3</v>
      </c>
      <c r="B7" s="39" t="s">
        <v>106</v>
      </c>
    </row>
    <row r="8" spans="1:2" s="1" customFormat="1" ht="20.25" customHeight="1" x14ac:dyDescent="0.3">
      <c r="A8" s="36">
        <v>4</v>
      </c>
      <c r="B8" s="38" t="s">
        <v>108</v>
      </c>
    </row>
    <row r="9" spans="1:2" s="1" customFormat="1" ht="20.25" customHeight="1" x14ac:dyDescent="0.3">
      <c r="A9" s="37">
        <v>5</v>
      </c>
      <c r="B9" s="39" t="s">
        <v>102</v>
      </c>
    </row>
    <row r="10" spans="1:2" s="1" customFormat="1" ht="20.25" customHeight="1" x14ac:dyDescent="0.3">
      <c r="A10" s="36">
        <v>6</v>
      </c>
      <c r="B10" s="38" t="s">
        <v>103</v>
      </c>
    </row>
    <row r="11" spans="1:2" s="1" customFormat="1" ht="20.25" customHeight="1" x14ac:dyDescent="0.3">
      <c r="A11" s="37">
        <v>7</v>
      </c>
      <c r="B11" s="39" t="s">
        <v>109</v>
      </c>
    </row>
    <row r="12" spans="1:2" s="1" customFormat="1" ht="20.25" customHeight="1" x14ac:dyDescent="0.3">
      <c r="A12" s="36">
        <v>8</v>
      </c>
      <c r="B12" s="38" t="s">
        <v>104</v>
      </c>
    </row>
    <row r="13" spans="1:2" ht="20.25" customHeight="1" x14ac:dyDescent="0.3">
      <c r="A13" s="37" t="s">
        <v>31</v>
      </c>
      <c r="B13" s="39" t="s">
        <v>31</v>
      </c>
    </row>
    <row r="14" spans="1:2" ht="20.25" customHeight="1" x14ac:dyDescent="0.3">
      <c r="A14" s="36" t="s">
        <v>31</v>
      </c>
      <c r="B14" s="38" t="s">
        <v>31</v>
      </c>
    </row>
    <row r="15" spans="1:2" ht="20.25" customHeight="1" x14ac:dyDescent="0.3">
      <c r="A15" s="37" t="s">
        <v>31</v>
      </c>
      <c r="B15" s="39" t="s">
        <v>31</v>
      </c>
    </row>
    <row r="16" spans="1:2" ht="20.25" customHeight="1" x14ac:dyDescent="0.3">
      <c r="A16" s="36" t="s">
        <v>31</v>
      </c>
      <c r="B16" s="38" t="s">
        <v>31</v>
      </c>
    </row>
    <row r="17" spans="1:2" ht="20.25" customHeight="1" x14ac:dyDescent="0.3">
      <c r="A17" s="37" t="s">
        <v>31</v>
      </c>
      <c r="B17" s="39" t="s">
        <v>31</v>
      </c>
    </row>
  </sheetData>
  <sheetProtection algorithmName="SHA-512" hashValue="TXbq+Qek1aSrX6TMf5hEWwm2AY2phOFXgaofH5nK6MtH06w4o4/AZY1YhoptgkBFUMgQDxRF4kVAAgdk0EhvxA==" saltValue="XADp3bJt6CQaGMUaF8/CZA==" spinCount="100000" sheet="1" objects="1" scenarios="1" selectLockedCells="1"/>
  <mergeCells count="1">
    <mergeCell ref="A3:B4"/>
  </mergeCells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9</vt:i4>
      </vt:variant>
    </vt:vector>
  </HeadingPairs>
  <TitlesOfParts>
    <vt:vector size="13" baseType="lpstr">
      <vt:lpstr>Índice</vt:lpstr>
      <vt:lpstr>LISTAS</vt:lpstr>
      <vt:lpstr>Grupo</vt:lpstr>
      <vt:lpstr>Instruções Grupo</vt:lpstr>
      <vt:lpstr>aparelhosartistica</vt:lpstr>
      <vt:lpstr>Grupo!Área_de_Impressão</vt:lpstr>
      <vt:lpstr>Índice!Área_de_Impressão</vt:lpstr>
      <vt:lpstr>'Instruções Grupo'!Área_de_Impressão</vt:lpstr>
      <vt:lpstr>GENEROACRO</vt:lpstr>
      <vt:lpstr>generogeral</vt:lpstr>
      <vt:lpstr>grupos</vt:lpstr>
      <vt:lpstr>niveis</vt:lpstr>
      <vt:lpstr>trampolins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dcterms:created xsi:type="dcterms:W3CDTF">2012-01-02T10:42:18Z</dcterms:created>
  <dcterms:modified xsi:type="dcterms:W3CDTF">2019-01-17T09:37:40Z</dcterms:modified>
  <cp:category/>
  <cp:contentStatus/>
</cp:coreProperties>
</file>