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EsteLivro" defaultThemeVersion="124226"/>
  <mc:AlternateContent xmlns:mc="http://schemas.openxmlformats.org/markup-compatibility/2006">
    <mc:Choice Requires="x15">
      <x15ac:absPath xmlns:x15ac="http://schemas.microsoft.com/office/spreadsheetml/2010/11/ac" url="C:\Users\Paula\Desktop\Artistica\finais\nivel 1 e 2\"/>
    </mc:Choice>
  </mc:AlternateContent>
  <workbookProtection workbookPassword="C478" lockStructure="1"/>
  <bookViews>
    <workbookView xWindow="0" yWindow="195" windowWidth="19155" windowHeight="1173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Classificação!$A$1:$AV$161</definedName>
    <definedName name="_xlnm.Print_Area" localSheetId="0">Instruções!$A$1:$L$55</definedName>
    <definedName name="_xlnm.Print_Area" localSheetId="5">Legenda!$A$1:$J$23</definedName>
  </definedNames>
  <calcPr calcId="162913"/>
</workbook>
</file>

<file path=xl/calcChain.xml><?xml version="1.0" encoding="utf-8"?>
<calcChain xmlns="http://schemas.openxmlformats.org/spreadsheetml/2006/main">
  <c r="S159" i="39" l="1"/>
  <c r="S156" i="39"/>
  <c r="S153" i="39"/>
  <c r="S150" i="39"/>
  <c r="S147" i="39"/>
  <c r="S144" i="39"/>
  <c r="S141" i="39"/>
  <c r="S138" i="39"/>
  <c r="S135" i="39"/>
  <c r="S132" i="39"/>
  <c r="S129" i="39"/>
  <c r="S126" i="39"/>
  <c r="S123" i="39"/>
  <c r="S120" i="39"/>
  <c r="S117" i="39"/>
  <c r="S114" i="39"/>
  <c r="S111" i="39"/>
  <c r="S108" i="39"/>
  <c r="S105" i="39"/>
  <c r="S102" i="39"/>
  <c r="S99" i="39"/>
  <c r="S96" i="39"/>
  <c r="S93" i="39"/>
  <c r="S90" i="39"/>
  <c r="S87" i="39"/>
  <c r="S84" i="39"/>
  <c r="S81" i="39"/>
  <c r="S78" i="39"/>
  <c r="S75" i="39"/>
  <c r="S72" i="39"/>
  <c r="S69" i="39"/>
  <c r="S66" i="39"/>
  <c r="S63" i="39"/>
  <c r="S60" i="39"/>
  <c r="S57" i="39"/>
  <c r="S54" i="39"/>
  <c r="S51" i="39"/>
  <c r="S48" i="39"/>
  <c r="S45" i="39"/>
  <c r="S42" i="39"/>
  <c r="S39" i="39"/>
  <c r="S36" i="39"/>
  <c r="S33" i="39"/>
  <c r="S30" i="39"/>
  <c r="S27" i="39"/>
  <c r="S24" i="39"/>
  <c r="S21" i="39"/>
  <c r="S18" i="39"/>
  <c r="S15" i="39"/>
  <c r="S12" i="39"/>
  <c r="J159" i="39"/>
  <c r="J156" i="39"/>
  <c r="J153" i="39"/>
  <c r="J150" i="39"/>
  <c r="J147" i="39"/>
  <c r="J144" i="39"/>
  <c r="J141" i="39"/>
  <c r="J138" i="39"/>
  <c r="J135" i="39"/>
  <c r="J132" i="39"/>
  <c r="J129" i="39"/>
  <c r="J126" i="39"/>
  <c r="J123" i="39"/>
  <c r="J120" i="39"/>
  <c r="J117" i="39"/>
  <c r="J114" i="39"/>
  <c r="J111" i="39"/>
  <c r="J108" i="39"/>
  <c r="J105" i="39"/>
  <c r="J102" i="39"/>
  <c r="J99" i="39"/>
  <c r="J96" i="39"/>
  <c r="J93" i="39"/>
  <c r="J90" i="39"/>
  <c r="J87" i="39"/>
  <c r="J84" i="39"/>
  <c r="J81" i="39"/>
  <c r="J78" i="39"/>
  <c r="J75" i="39"/>
  <c r="J72" i="39"/>
  <c r="J69" i="39"/>
  <c r="J66" i="39"/>
  <c r="J63" i="39"/>
  <c r="J60" i="39"/>
  <c r="J57" i="39"/>
  <c r="J54" i="39"/>
  <c r="J51" i="39"/>
  <c r="J48" i="39"/>
  <c r="J45" i="39"/>
  <c r="J42" i="39"/>
  <c r="J39" i="39"/>
  <c r="J36" i="39"/>
  <c r="J33" i="39"/>
  <c r="J30" i="39"/>
  <c r="J27" i="39"/>
  <c r="J24" i="39"/>
  <c r="J21" i="39"/>
  <c r="J18" i="39"/>
  <c r="J15" i="39"/>
  <c r="J12" i="39"/>
  <c r="J159" i="43"/>
  <c r="J156" i="43"/>
  <c r="J153" i="43"/>
  <c r="J150" i="43"/>
  <c r="J147" i="43"/>
  <c r="J144" i="43"/>
  <c r="J141" i="43"/>
  <c r="J138" i="43"/>
  <c r="J135" i="43"/>
  <c r="J132" i="43"/>
  <c r="J129" i="43"/>
  <c r="J126" i="43"/>
  <c r="J123" i="43"/>
  <c r="J120" i="43"/>
  <c r="J117" i="43"/>
  <c r="J114" i="43"/>
  <c r="J111" i="43"/>
  <c r="J108" i="43"/>
  <c r="J105" i="43"/>
  <c r="J102" i="43"/>
  <c r="J99" i="43"/>
  <c r="J96" i="43"/>
  <c r="J93" i="43"/>
  <c r="J90" i="43"/>
  <c r="J87" i="43"/>
  <c r="J84" i="43"/>
  <c r="J81" i="43"/>
  <c r="J78" i="43"/>
  <c r="J75" i="43"/>
  <c r="J72" i="43"/>
  <c r="J69" i="43"/>
  <c r="J66" i="43"/>
  <c r="J63" i="43"/>
  <c r="J60" i="43"/>
  <c r="J57" i="43"/>
  <c r="J54" i="43"/>
  <c r="J51" i="43"/>
  <c r="J48" i="43"/>
  <c r="J45" i="43"/>
  <c r="J42" i="43"/>
  <c r="J39" i="43"/>
  <c r="J36" i="43"/>
  <c r="J33" i="43"/>
  <c r="J30" i="43"/>
  <c r="J27" i="43"/>
  <c r="J24" i="43"/>
  <c r="J21" i="43"/>
  <c r="J18" i="43"/>
  <c r="J15" i="43"/>
  <c r="J12" i="43"/>
  <c r="J159" i="42"/>
  <c r="J156" i="42"/>
  <c r="J153" i="42"/>
  <c r="J150" i="42"/>
  <c r="J147" i="42"/>
  <c r="J144" i="42"/>
  <c r="J141" i="42"/>
  <c r="J138" i="42"/>
  <c r="J135" i="42"/>
  <c r="J132" i="42"/>
  <c r="J129" i="42"/>
  <c r="J126" i="42"/>
  <c r="J123" i="42"/>
  <c r="J120" i="42"/>
  <c r="J117" i="42"/>
  <c r="J114" i="42"/>
  <c r="J111" i="42"/>
  <c r="J108" i="42"/>
  <c r="J105" i="42"/>
  <c r="J102" i="42"/>
  <c r="J99" i="42"/>
  <c r="J96" i="42"/>
  <c r="J93" i="42"/>
  <c r="J90" i="42"/>
  <c r="J87" i="42"/>
  <c r="J84" i="42"/>
  <c r="J81" i="42"/>
  <c r="J78" i="42"/>
  <c r="J75" i="42"/>
  <c r="J72" i="42"/>
  <c r="J69" i="42"/>
  <c r="J66" i="42"/>
  <c r="J63" i="42"/>
  <c r="J60" i="42"/>
  <c r="J57" i="42"/>
  <c r="J54" i="42"/>
  <c r="J51" i="42"/>
  <c r="J48" i="42"/>
  <c r="J45" i="42"/>
  <c r="J42" i="42"/>
  <c r="J39" i="42"/>
  <c r="J36" i="42"/>
  <c r="J33" i="42"/>
  <c r="J30" i="42"/>
  <c r="J27" i="42"/>
  <c r="J24" i="42"/>
  <c r="J21" i="42"/>
  <c r="J18" i="42"/>
  <c r="J15" i="42"/>
  <c r="J12" i="42"/>
  <c r="AA159" i="4" l="1"/>
  <c r="Z159" i="4"/>
  <c r="Y159" i="4"/>
  <c r="X159" i="4"/>
  <c r="W159" i="4"/>
  <c r="V159" i="4"/>
  <c r="U159" i="4"/>
  <c r="T159" i="4"/>
  <c r="AA156" i="4"/>
  <c r="Z156" i="4"/>
  <c r="Y156" i="4"/>
  <c r="X156" i="4"/>
  <c r="W156" i="4"/>
  <c r="V156" i="4"/>
  <c r="U156" i="4"/>
  <c r="T156" i="4"/>
  <c r="AA153" i="4"/>
  <c r="Z153" i="4"/>
  <c r="Y153" i="4"/>
  <c r="X153" i="4"/>
  <c r="W153" i="4"/>
  <c r="V153" i="4"/>
  <c r="U153" i="4"/>
  <c r="T153" i="4"/>
  <c r="AA150" i="4"/>
  <c r="Z150" i="4"/>
  <c r="Y150" i="4"/>
  <c r="X150" i="4"/>
  <c r="W150" i="4"/>
  <c r="V150" i="4"/>
  <c r="U150" i="4"/>
  <c r="T150" i="4"/>
  <c r="AA147" i="4"/>
  <c r="Z147" i="4"/>
  <c r="Y147" i="4"/>
  <c r="X147" i="4"/>
  <c r="W147" i="4"/>
  <c r="V147" i="4"/>
  <c r="U147" i="4"/>
  <c r="T147" i="4"/>
  <c r="AA144" i="4"/>
  <c r="Z144" i="4"/>
  <c r="Y144" i="4"/>
  <c r="X144" i="4"/>
  <c r="W144" i="4"/>
  <c r="V144" i="4"/>
  <c r="U144" i="4"/>
  <c r="T144" i="4"/>
  <c r="AA141" i="4"/>
  <c r="Z141" i="4"/>
  <c r="Y141" i="4"/>
  <c r="X141" i="4"/>
  <c r="W141" i="4"/>
  <c r="V141" i="4"/>
  <c r="U141" i="4"/>
  <c r="T141" i="4"/>
  <c r="AA138" i="4"/>
  <c r="Z138" i="4"/>
  <c r="Y138" i="4"/>
  <c r="X138" i="4"/>
  <c r="W138" i="4"/>
  <c r="V138" i="4"/>
  <c r="U138" i="4"/>
  <c r="T138" i="4"/>
  <c r="AA135" i="4"/>
  <c r="Z135" i="4"/>
  <c r="Y135" i="4"/>
  <c r="X135" i="4"/>
  <c r="W135" i="4"/>
  <c r="V135" i="4"/>
  <c r="U135" i="4"/>
  <c r="T135" i="4"/>
  <c r="AA132" i="4"/>
  <c r="Z132" i="4"/>
  <c r="Y132" i="4"/>
  <c r="X132" i="4"/>
  <c r="W132" i="4"/>
  <c r="V132" i="4"/>
  <c r="U132" i="4"/>
  <c r="T132" i="4"/>
  <c r="AA129" i="4"/>
  <c r="Z129" i="4"/>
  <c r="Y129" i="4"/>
  <c r="X129" i="4"/>
  <c r="W129" i="4"/>
  <c r="V129" i="4"/>
  <c r="U129" i="4"/>
  <c r="T129" i="4"/>
  <c r="AA126" i="4"/>
  <c r="Z126" i="4"/>
  <c r="Y126" i="4"/>
  <c r="X126" i="4"/>
  <c r="W126" i="4"/>
  <c r="V126" i="4"/>
  <c r="U126" i="4"/>
  <c r="T126" i="4"/>
  <c r="AA123" i="4"/>
  <c r="Z123" i="4"/>
  <c r="Y123" i="4"/>
  <c r="X123" i="4"/>
  <c r="W123" i="4"/>
  <c r="V123" i="4"/>
  <c r="U123" i="4"/>
  <c r="T123" i="4"/>
  <c r="AA120" i="4"/>
  <c r="Z120" i="4"/>
  <c r="Y120" i="4"/>
  <c r="X120" i="4"/>
  <c r="W120" i="4"/>
  <c r="V120" i="4"/>
  <c r="U120" i="4"/>
  <c r="T120" i="4"/>
  <c r="AA117" i="4"/>
  <c r="Z117" i="4"/>
  <c r="Y117" i="4"/>
  <c r="X117" i="4"/>
  <c r="W117" i="4"/>
  <c r="V117" i="4"/>
  <c r="U117" i="4"/>
  <c r="T117" i="4"/>
  <c r="AA114" i="4"/>
  <c r="Z114" i="4"/>
  <c r="Y114" i="4"/>
  <c r="X114" i="4"/>
  <c r="W114" i="4"/>
  <c r="V114" i="4"/>
  <c r="U114" i="4"/>
  <c r="T114" i="4"/>
  <c r="AA111" i="4"/>
  <c r="Z111" i="4"/>
  <c r="Y111" i="4"/>
  <c r="X111" i="4"/>
  <c r="W111" i="4"/>
  <c r="V111" i="4"/>
  <c r="U111" i="4"/>
  <c r="T111" i="4"/>
  <c r="AA108" i="4"/>
  <c r="Z108" i="4"/>
  <c r="Y108" i="4"/>
  <c r="X108" i="4"/>
  <c r="W108" i="4"/>
  <c r="V108" i="4"/>
  <c r="U108" i="4"/>
  <c r="T108" i="4"/>
  <c r="AA105" i="4"/>
  <c r="Z105" i="4"/>
  <c r="Y105" i="4"/>
  <c r="X105" i="4"/>
  <c r="W105" i="4"/>
  <c r="V105" i="4"/>
  <c r="U105" i="4"/>
  <c r="T105" i="4"/>
  <c r="AA102" i="4"/>
  <c r="Z102" i="4"/>
  <c r="Y102" i="4"/>
  <c r="X102" i="4"/>
  <c r="W102" i="4"/>
  <c r="V102" i="4"/>
  <c r="U102" i="4"/>
  <c r="T102" i="4"/>
  <c r="AA99" i="4"/>
  <c r="Z99" i="4"/>
  <c r="Y99" i="4"/>
  <c r="X99" i="4"/>
  <c r="W99" i="4"/>
  <c r="V99" i="4"/>
  <c r="U99" i="4"/>
  <c r="T99" i="4"/>
  <c r="AA96" i="4"/>
  <c r="Z96" i="4"/>
  <c r="Y96" i="4"/>
  <c r="X96" i="4"/>
  <c r="W96" i="4"/>
  <c r="V96" i="4"/>
  <c r="U96" i="4"/>
  <c r="T96" i="4"/>
  <c r="AA93" i="4"/>
  <c r="Z93" i="4"/>
  <c r="Y93" i="4"/>
  <c r="X93" i="4"/>
  <c r="W93" i="4"/>
  <c r="V93" i="4"/>
  <c r="U93" i="4"/>
  <c r="T93" i="4"/>
  <c r="AA90" i="4"/>
  <c r="Z90" i="4"/>
  <c r="Y90" i="4"/>
  <c r="X90" i="4"/>
  <c r="W90" i="4"/>
  <c r="V90" i="4"/>
  <c r="U90" i="4"/>
  <c r="T90" i="4"/>
  <c r="AA87" i="4"/>
  <c r="Z87" i="4"/>
  <c r="Y87" i="4"/>
  <c r="X87" i="4"/>
  <c r="W87" i="4"/>
  <c r="V87" i="4"/>
  <c r="U87" i="4"/>
  <c r="T87" i="4"/>
  <c r="AA84" i="4"/>
  <c r="Z84" i="4"/>
  <c r="Y84" i="4"/>
  <c r="X84" i="4"/>
  <c r="W84" i="4"/>
  <c r="V84" i="4"/>
  <c r="U84" i="4"/>
  <c r="T84" i="4"/>
  <c r="AA81" i="4"/>
  <c r="Z81" i="4"/>
  <c r="Y81" i="4"/>
  <c r="X81" i="4"/>
  <c r="W81" i="4"/>
  <c r="V81" i="4"/>
  <c r="U81" i="4"/>
  <c r="T81" i="4"/>
  <c r="AA78" i="4"/>
  <c r="Z78" i="4"/>
  <c r="Y78" i="4"/>
  <c r="X78" i="4"/>
  <c r="W78" i="4"/>
  <c r="V78" i="4"/>
  <c r="U78" i="4"/>
  <c r="T78" i="4"/>
  <c r="AA75" i="4"/>
  <c r="Z75" i="4"/>
  <c r="Y75" i="4"/>
  <c r="X75" i="4"/>
  <c r="W75" i="4"/>
  <c r="V75" i="4"/>
  <c r="U75" i="4"/>
  <c r="T75" i="4"/>
  <c r="AA72" i="4"/>
  <c r="Z72" i="4"/>
  <c r="Y72" i="4"/>
  <c r="X72" i="4"/>
  <c r="W72" i="4"/>
  <c r="V72" i="4"/>
  <c r="U72" i="4"/>
  <c r="T72" i="4"/>
  <c r="AA69" i="4"/>
  <c r="Z69" i="4"/>
  <c r="Y69" i="4"/>
  <c r="X69" i="4"/>
  <c r="W69" i="4"/>
  <c r="V69" i="4"/>
  <c r="U69" i="4"/>
  <c r="T69" i="4"/>
  <c r="AA66" i="4"/>
  <c r="Z66" i="4"/>
  <c r="Y66" i="4"/>
  <c r="X66" i="4"/>
  <c r="W66" i="4"/>
  <c r="V66" i="4"/>
  <c r="U66" i="4"/>
  <c r="T66" i="4"/>
  <c r="AA63" i="4"/>
  <c r="Z63" i="4"/>
  <c r="Y63" i="4"/>
  <c r="X63" i="4"/>
  <c r="W63" i="4"/>
  <c r="V63" i="4"/>
  <c r="U63" i="4"/>
  <c r="T63" i="4"/>
  <c r="AA60" i="4"/>
  <c r="Z60" i="4"/>
  <c r="Y60" i="4"/>
  <c r="X60" i="4"/>
  <c r="W60" i="4"/>
  <c r="V60" i="4"/>
  <c r="U60" i="4"/>
  <c r="T60" i="4"/>
  <c r="AA57" i="4"/>
  <c r="Z57" i="4"/>
  <c r="Y57" i="4"/>
  <c r="X57" i="4"/>
  <c r="W57" i="4"/>
  <c r="V57" i="4"/>
  <c r="U57" i="4"/>
  <c r="T57" i="4"/>
  <c r="AA54" i="4"/>
  <c r="Z54" i="4"/>
  <c r="Y54" i="4"/>
  <c r="X54" i="4"/>
  <c r="W54" i="4"/>
  <c r="V54" i="4"/>
  <c r="U54" i="4"/>
  <c r="T54" i="4"/>
  <c r="AA51" i="4"/>
  <c r="Z51" i="4"/>
  <c r="Y51" i="4"/>
  <c r="X51" i="4"/>
  <c r="W51" i="4"/>
  <c r="V51" i="4"/>
  <c r="U51" i="4"/>
  <c r="T51" i="4"/>
  <c r="AA48" i="4"/>
  <c r="Z48" i="4"/>
  <c r="Y48" i="4"/>
  <c r="X48" i="4"/>
  <c r="W48" i="4"/>
  <c r="V48" i="4"/>
  <c r="U48" i="4"/>
  <c r="T48" i="4"/>
  <c r="AA45" i="4"/>
  <c r="Z45" i="4"/>
  <c r="Y45" i="4"/>
  <c r="X45" i="4"/>
  <c r="W45" i="4"/>
  <c r="V45" i="4"/>
  <c r="U45" i="4"/>
  <c r="T45" i="4"/>
  <c r="AA42" i="4"/>
  <c r="Z42" i="4"/>
  <c r="Y42" i="4"/>
  <c r="X42" i="4"/>
  <c r="W42" i="4"/>
  <c r="V42" i="4"/>
  <c r="U42" i="4"/>
  <c r="T42" i="4"/>
  <c r="AA39" i="4"/>
  <c r="Z39" i="4"/>
  <c r="Y39" i="4"/>
  <c r="X39" i="4"/>
  <c r="W39" i="4"/>
  <c r="V39" i="4"/>
  <c r="U39" i="4"/>
  <c r="T39" i="4"/>
  <c r="AA36" i="4"/>
  <c r="Z36" i="4"/>
  <c r="Y36" i="4"/>
  <c r="X36" i="4"/>
  <c r="W36" i="4"/>
  <c r="V36" i="4"/>
  <c r="U36" i="4"/>
  <c r="T36" i="4"/>
  <c r="AA33" i="4"/>
  <c r="Z33" i="4"/>
  <c r="Y33" i="4"/>
  <c r="X33" i="4"/>
  <c r="W33" i="4"/>
  <c r="V33" i="4"/>
  <c r="U33" i="4"/>
  <c r="T33" i="4"/>
  <c r="AA30" i="4"/>
  <c r="Z30" i="4"/>
  <c r="Y30" i="4"/>
  <c r="X30" i="4"/>
  <c r="W30" i="4"/>
  <c r="V30" i="4"/>
  <c r="U30" i="4"/>
  <c r="T30" i="4"/>
  <c r="AA27" i="4"/>
  <c r="Z27" i="4"/>
  <c r="Y27" i="4"/>
  <c r="X27" i="4"/>
  <c r="W27" i="4"/>
  <c r="V27" i="4"/>
  <c r="U27" i="4"/>
  <c r="T27" i="4"/>
  <c r="AA24" i="4"/>
  <c r="Z24" i="4"/>
  <c r="Y24" i="4"/>
  <c r="X24" i="4"/>
  <c r="W24" i="4"/>
  <c r="V24" i="4"/>
  <c r="U24" i="4"/>
  <c r="T24" i="4"/>
  <c r="AA21" i="4"/>
  <c r="Z21" i="4"/>
  <c r="Y21" i="4"/>
  <c r="X21" i="4"/>
  <c r="W21" i="4"/>
  <c r="V21" i="4"/>
  <c r="U21" i="4"/>
  <c r="T21" i="4"/>
  <c r="AA18" i="4"/>
  <c r="Z18" i="4"/>
  <c r="Y18" i="4"/>
  <c r="X18" i="4"/>
  <c r="W18" i="4"/>
  <c r="V18" i="4"/>
  <c r="U18" i="4"/>
  <c r="T18" i="4"/>
  <c r="AA15" i="4"/>
  <c r="Z15" i="4"/>
  <c r="Y15" i="4"/>
  <c r="X15" i="4"/>
  <c r="W15" i="4"/>
  <c r="V15" i="4"/>
  <c r="U15" i="4"/>
  <c r="T15" i="4"/>
  <c r="AA12" i="4"/>
  <c r="Z12" i="4"/>
  <c r="Y12" i="4"/>
  <c r="X12" i="4"/>
  <c r="W12" i="4"/>
  <c r="V12" i="4"/>
  <c r="U12" i="4"/>
  <c r="T12" i="4"/>
  <c r="T12" i="43"/>
  <c r="AB12" i="4" s="1"/>
  <c r="O159" i="4" l="1"/>
  <c r="N159" i="4"/>
  <c r="M159" i="4"/>
  <c r="L159" i="4"/>
  <c r="K159" i="4"/>
  <c r="J159" i="4"/>
  <c r="I159" i="4"/>
  <c r="H159" i="4"/>
  <c r="G159" i="4"/>
  <c r="O156" i="4"/>
  <c r="N156" i="4"/>
  <c r="M156" i="4"/>
  <c r="L156" i="4"/>
  <c r="K156" i="4"/>
  <c r="J156" i="4"/>
  <c r="I156" i="4"/>
  <c r="H156" i="4"/>
  <c r="G156" i="4"/>
  <c r="O153" i="4"/>
  <c r="N153" i="4"/>
  <c r="M153" i="4"/>
  <c r="L153" i="4"/>
  <c r="K153" i="4"/>
  <c r="J153" i="4"/>
  <c r="I153" i="4"/>
  <c r="H153" i="4"/>
  <c r="G153" i="4"/>
  <c r="O150" i="4"/>
  <c r="N150" i="4"/>
  <c r="M150" i="4"/>
  <c r="L150" i="4"/>
  <c r="K150" i="4"/>
  <c r="J150" i="4"/>
  <c r="I150" i="4"/>
  <c r="H150" i="4"/>
  <c r="G150" i="4"/>
  <c r="O147" i="4"/>
  <c r="N147" i="4"/>
  <c r="M147" i="4"/>
  <c r="L147" i="4"/>
  <c r="K147" i="4"/>
  <c r="J147" i="4"/>
  <c r="I147" i="4"/>
  <c r="H147" i="4"/>
  <c r="G147" i="4"/>
  <c r="O144" i="4"/>
  <c r="N144" i="4"/>
  <c r="M144" i="4"/>
  <c r="L144" i="4"/>
  <c r="K144" i="4"/>
  <c r="J144" i="4"/>
  <c r="I144" i="4"/>
  <c r="H144" i="4"/>
  <c r="G144" i="4"/>
  <c r="O141" i="4"/>
  <c r="N141" i="4"/>
  <c r="M141" i="4"/>
  <c r="L141" i="4"/>
  <c r="K141" i="4"/>
  <c r="J141" i="4"/>
  <c r="I141" i="4"/>
  <c r="H141" i="4"/>
  <c r="G141" i="4"/>
  <c r="O138" i="4"/>
  <c r="N138" i="4"/>
  <c r="M138" i="4"/>
  <c r="L138" i="4"/>
  <c r="K138" i="4"/>
  <c r="J138" i="4"/>
  <c r="I138" i="4"/>
  <c r="H138" i="4"/>
  <c r="G138" i="4"/>
  <c r="O135" i="4"/>
  <c r="N135" i="4"/>
  <c r="M135" i="4"/>
  <c r="L135" i="4"/>
  <c r="K135" i="4"/>
  <c r="J135" i="4"/>
  <c r="I135" i="4"/>
  <c r="H135" i="4"/>
  <c r="G135" i="4"/>
  <c r="O132" i="4"/>
  <c r="N132" i="4"/>
  <c r="M132" i="4"/>
  <c r="L132" i="4"/>
  <c r="K132" i="4"/>
  <c r="J132" i="4"/>
  <c r="I132" i="4"/>
  <c r="H132" i="4"/>
  <c r="G132" i="4"/>
  <c r="O129" i="4"/>
  <c r="N129" i="4"/>
  <c r="M129" i="4"/>
  <c r="L129" i="4"/>
  <c r="K129" i="4"/>
  <c r="J129" i="4"/>
  <c r="I129" i="4"/>
  <c r="H129" i="4"/>
  <c r="G129" i="4"/>
  <c r="O126" i="4"/>
  <c r="N126" i="4"/>
  <c r="M126" i="4"/>
  <c r="L126" i="4"/>
  <c r="K126" i="4"/>
  <c r="J126" i="4"/>
  <c r="I126" i="4"/>
  <c r="H126" i="4"/>
  <c r="G126" i="4"/>
  <c r="O123" i="4"/>
  <c r="N123" i="4"/>
  <c r="M123" i="4"/>
  <c r="L123" i="4"/>
  <c r="K123" i="4"/>
  <c r="J123" i="4"/>
  <c r="I123" i="4"/>
  <c r="H123" i="4"/>
  <c r="G123" i="4"/>
  <c r="O120" i="4"/>
  <c r="N120" i="4"/>
  <c r="M120" i="4"/>
  <c r="L120" i="4"/>
  <c r="K120" i="4"/>
  <c r="J120" i="4"/>
  <c r="I120" i="4"/>
  <c r="H120" i="4"/>
  <c r="G120" i="4"/>
  <c r="O117" i="4"/>
  <c r="N117" i="4"/>
  <c r="M117" i="4"/>
  <c r="L117" i="4"/>
  <c r="K117" i="4"/>
  <c r="J117" i="4"/>
  <c r="I117" i="4"/>
  <c r="H117" i="4"/>
  <c r="G117" i="4"/>
  <c r="O114" i="4"/>
  <c r="N114" i="4"/>
  <c r="M114" i="4"/>
  <c r="L114" i="4"/>
  <c r="K114" i="4"/>
  <c r="J114" i="4"/>
  <c r="I114" i="4"/>
  <c r="H114" i="4"/>
  <c r="G114" i="4"/>
  <c r="O111" i="4"/>
  <c r="N111" i="4"/>
  <c r="M111" i="4"/>
  <c r="L111" i="4"/>
  <c r="K111" i="4"/>
  <c r="J111" i="4"/>
  <c r="I111" i="4"/>
  <c r="H111" i="4"/>
  <c r="G111" i="4"/>
  <c r="O108" i="4"/>
  <c r="N108" i="4"/>
  <c r="M108" i="4"/>
  <c r="L108" i="4"/>
  <c r="K108" i="4"/>
  <c r="J108" i="4"/>
  <c r="I108" i="4"/>
  <c r="H108" i="4"/>
  <c r="G108" i="4"/>
  <c r="O105" i="4"/>
  <c r="N105" i="4"/>
  <c r="M105" i="4"/>
  <c r="L105" i="4"/>
  <c r="K105" i="4"/>
  <c r="J105" i="4"/>
  <c r="I105" i="4"/>
  <c r="H105" i="4"/>
  <c r="G105" i="4"/>
  <c r="O102" i="4"/>
  <c r="N102" i="4"/>
  <c r="M102" i="4"/>
  <c r="L102" i="4"/>
  <c r="K102" i="4"/>
  <c r="J102" i="4"/>
  <c r="I102" i="4"/>
  <c r="H102" i="4"/>
  <c r="G102" i="4"/>
  <c r="O99" i="4"/>
  <c r="N99" i="4"/>
  <c r="M99" i="4"/>
  <c r="L99" i="4"/>
  <c r="K99" i="4"/>
  <c r="J99" i="4"/>
  <c r="I99" i="4"/>
  <c r="H99" i="4"/>
  <c r="G99" i="4"/>
  <c r="O96" i="4"/>
  <c r="N96" i="4"/>
  <c r="M96" i="4"/>
  <c r="L96" i="4"/>
  <c r="K96" i="4"/>
  <c r="J96" i="4"/>
  <c r="I96" i="4"/>
  <c r="H96" i="4"/>
  <c r="G96" i="4"/>
  <c r="O93" i="4"/>
  <c r="N93" i="4"/>
  <c r="M93" i="4"/>
  <c r="L93" i="4"/>
  <c r="K93" i="4"/>
  <c r="J93" i="4"/>
  <c r="I93" i="4"/>
  <c r="H93" i="4"/>
  <c r="G93" i="4"/>
  <c r="O90" i="4"/>
  <c r="N90" i="4"/>
  <c r="M90" i="4"/>
  <c r="L90" i="4"/>
  <c r="K90" i="4"/>
  <c r="J90" i="4"/>
  <c r="I90" i="4"/>
  <c r="H90" i="4"/>
  <c r="G90" i="4"/>
  <c r="O87" i="4"/>
  <c r="N87" i="4"/>
  <c r="M87" i="4"/>
  <c r="L87" i="4"/>
  <c r="K87" i="4"/>
  <c r="J87" i="4"/>
  <c r="I87" i="4"/>
  <c r="H87" i="4"/>
  <c r="G87" i="4"/>
  <c r="O84" i="4"/>
  <c r="N84" i="4"/>
  <c r="M84" i="4"/>
  <c r="L84" i="4"/>
  <c r="K84" i="4"/>
  <c r="J84" i="4"/>
  <c r="I84" i="4"/>
  <c r="H84" i="4"/>
  <c r="G84" i="4"/>
  <c r="O81" i="4"/>
  <c r="N81" i="4"/>
  <c r="M81" i="4"/>
  <c r="L81" i="4"/>
  <c r="K81" i="4"/>
  <c r="J81" i="4"/>
  <c r="I81" i="4"/>
  <c r="H81" i="4"/>
  <c r="G81" i="4"/>
  <c r="O78" i="4"/>
  <c r="N78" i="4"/>
  <c r="M78" i="4"/>
  <c r="L78" i="4"/>
  <c r="K78" i="4"/>
  <c r="J78" i="4"/>
  <c r="I78" i="4"/>
  <c r="H78" i="4"/>
  <c r="G78" i="4"/>
  <c r="O75" i="4"/>
  <c r="N75" i="4"/>
  <c r="M75" i="4"/>
  <c r="L75" i="4"/>
  <c r="K75" i="4"/>
  <c r="J75" i="4"/>
  <c r="I75" i="4"/>
  <c r="H75" i="4"/>
  <c r="G75" i="4"/>
  <c r="O72" i="4"/>
  <c r="N72" i="4"/>
  <c r="M72" i="4"/>
  <c r="L72" i="4"/>
  <c r="K72" i="4"/>
  <c r="J72" i="4"/>
  <c r="I72" i="4"/>
  <c r="H72" i="4"/>
  <c r="G72" i="4"/>
  <c r="O69" i="4"/>
  <c r="N69" i="4"/>
  <c r="M69" i="4"/>
  <c r="L69" i="4"/>
  <c r="K69" i="4"/>
  <c r="J69" i="4"/>
  <c r="I69" i="4"/>
  <c r="H69" i="4"/>
  <c r="G69" i="4"/>
  <c r="O66" i="4"/>
  <c r="N66" i="4"/>
  <c r="M66" i="4"/>
  <c r="L66" i="4"/>
  <c r="K66" i="4"/>
  <c r="J66" i="4"/>
  <c r="I66" i="4"/>
  <c r="H66" i="4"/>
  <c r="G66" i="4"/>
  <c r="O63" i="4"/>
  <c r="N63" i="4"/>
  <c r="M63" i="4"/>
  <c r="L63" i="4"/>
  <c r="K63" i="4"/>
  <c r="J63" i="4"/>
  <c r="I63" i="4"/>
  <c r="H63" i="4"/>
  <c r="G63" i="4"/>
  <c r="O60" i="4"/>
  <c r="N60" i="4"/>
  <c r="M60" i="4"/>
  <c r="L60" i="4"/>
  <c r="K60" i="4"/>
  <c r="J60" i="4"/>
  <c r="I60" i="4"/>
  <c r="H60" i="4"/>
  <c r="G60" i="4"/>
  <c r="O57" i="4"/>
  <c r="N57" i="4"/>
  <c r="M57" i="4"/>
  <c r="L57" i="4"/>
  <c r="K57" i="4"/>
  <c r="J57" i="4"/>
  <c r="I57" i="4"/>
  <c r="H57" i="4"/>
  <c r="G57" i="4"/>
  <c r="O54" i="4"/>
  <c r="N54" i="4"/>
  <c r="M54" i="4"/>
  <c r="L54" i="4"/>
  <c r="K54" i="4"/>
  <c r="J54" i="4"/>
  <c r="I54" i="4"/>
  <c r="H54" i="4"/>
  <c r="G54" i="4"/>
  <c r="O51" i="4"/>
  <c r="N51" i="4"/>
  <c r="M51" i="4"/>
  <c r="L51" i="4"/>
  <c r="K51" i="4"/>
  <c r="J51" i="4"/>
  <c r="I51" i="4"/>
  <c r="H51" i="4"/>
  <c r="G51" i="4"/>
  <c r="O48" i="4"/>
  <c r="N48" i="4"/>
  <c r="M48" i="4"/>
  <c r="L48" i="4"/>
  <c r="K48" i="4"/>
  <c r="J48" i="4"/>
  <c r="I48" i="4"/>
  <c r="H48" i="4"/>
  <c r="G48" i="4"/>
  <c r="O45" i="4"/>
  <c r="N45" i="4"/>
  <c r="M45" i="4"/>
  <c r="L45" i="4"/>
  <c r="K45" i="4"/>
  <c r="J45" i="4"/>
  <c r="I45" i="4"/>
  <c r="H45" i="4"/>
  <c r="G45" i="4"/>
  <c r="O42" i="4"/>
  <c r="N42" i="4"/>
  <c r="M42" i="4"/>
  <c r="L42" i="4"/>
  <c r="K42" i="4"/>
  <c r="J42" i="4"/>
  <c r="I42" i="4"/>
  <c r="H42" i="4"/>
  <c r="G42" i="4"/>
  <c r="O39" i="4"/>
  <c r="N39" i="4"/>
  <c r="M39" i="4"/>
  <c r="L39" i="4"/>
  <c r="K39" i="4"/>
  <c r="J39" i="4"/>
  <c r="I39" i="4"/>
  <c r="H39" i="4"/>
  <c r="G39" i="4"/>
  <c r="O36" i="4"/>
  <c r="N36" i="4"/>
  <c r="M36" i="4"/>
  <c r="L36" i="4"/>
  <c r="K36" i="4"/>
  <c r="J36" i="4"/>
  <c r="I36" i="4"/>
  <c r="H36" i="4"/>
  <c r="G36" i="4"/>
  <c r="O33" i="4"/>
  <c r="N33" i="4"/>
  <c r="M33" i="4"/>
  <c r="L33" i="4"/>
  <c r="K33" i="4"/>
  <c r="J33" i="4"/>
  <c r="I33" i="4"/>
  <c r="H33" i="4"/>
  <c r="G33" i="4"/>
  <c r="O30" i="4"/>
  <c r="N30" i="4"/>
  <c r="M30" i="4"/>
  <c r="L30" i="4"/>
  <c r="K30" i="4"/>
  <c r="J30" i="4"/>
  <c r="I30" i="4"/>
  <c r="H30" i="4"/>
  <c r="G30" i="4"/>
  <c r="O27" i="4"/>
  <c r="N27" i="4"/>
  <c r="M27" i="4"/>
  <c r="L27" i="4"/>
  <c r="K27" i="4"/>
  <c r="J27" i="4"/>
  <c r="I27" i="4"/>
  <c r="H27" i="4"/>
  <c r="G27" i="4"/>
  <c r="O24" i="4"/>
  <c r="N24" i="4"/>
  <c r="M24" i="4"/>
  <c r="L24" i="4"/>
  <c r="K24" i="4"/>
  <c r="J24" i="4"/>
  <c r="I24" i="4"/>
  <c r="H24" i="4"/>
  <c r="G24" i="4"/>
  <c r="O21" i="4"/>
  <c r="N21" i="4"/>
  <c r="M21" i="4"/>
  <c r="L21" i="4"/>
  <c r="K21" i="4"/>
  <c r="J21" i="4"/>
  <c r="I21" i="4"/>
  <c r="H21" i="4"/>
  <c r="G21" i="4"/>
  <c r="O18" i="4"/>
  <c r="N18" i="4"/>
  <c r="M18" i="4"/>
  <c r="L18" i="4"/>
  <c r="K18" i="4"/>
  <c r="J18" i="4"/>
  <c r="I18" i="4"/>
  <c r="H18" i="4"/>
  <c r="G18" i="4"/>
  <c r="O15" i="4"/>
  <c r="N15" i="4"/>
  <c r="M15" i="4"/>
  <c r="L15" i="4"/>
  <c r="K15" i="4"/>
  <c r="J15" i="4"/>
  <c r="I15" i="4"/>
  <c r="H15" i="4"/>
  <c r="G15" i="4"/>
  <c r="O12" i="4"/>
  <c r="N12" i="4"/>
  <c r="M12" i="4"/>
  <c r="L12" i="4"/>
  <c r="K12" i="4"/>
  <c r="J12" i="4"/>
  <c r="I12" i="4"/>
  <c r="H12" i="4"/>
  <c r="G12" i="4"/>
  <c r="U12" i="42"/>
  <c r="P12" i="4" s="1"/>
  <c r="AS144" i="4"/>
  <c r="AS150" i="4"/>
  <c r="AS156" i="4"/>
  <c r="AS138" i="4"/>
  <c r="AS132" i="4"/>
  <c r="AS126" i="4"/>
  <c r="AS120" i="4"/>
  <c r="AS114" i="4"/>
  <c r="AS108" i="4"/>
  <c r="AS102" i="4"/>
  <c r="AS96" i="4"/>
  <c r="AS90" i="4"/>
  <c r="AS84" i="4"/>
  <c r="AS78" i="4"/>
  <c r="AS72" i="4"/>
  <c r="AS66" i="4"/>
  <c r="AS60" i="4"/>
  <c r="AS54" i="4"/>
  <c r="AS48" i="4"/>
  <c r="AS42" i="4"/>
  <c r="AS36" i="4"/>
  <c r="AS30" i="4"/>
  <c r="AS159" i="4"/>
  <c r="AS153" i="4"/>
  <c r="AS147" i="4"/>
  <c r="AS141" i="4"/>
  <c r="AS135" i="4"/>
  <c r="AS129" i="4"/>
  <c r="AS123" i="4"/>
  <c r="AS117" i="4"/>
  <c r="AS111" i="4"/>
  <c r="AS105" i="4"/>
  <c r="AS99" i="4"/>
  <c r="AS93" i="4"/>
  <c r="AS87" i="4"/>
  <c r="AS81" i="4"/>
  <c r="AS75" i="4"/>
  <c r="AS69" i="4"/>
  <c r="AS63" i="4"/>
  <c r="AS57" i="4"/>
  <c r="AS51" i="4"/>
  <c r="AS45" i="4"/>
  <c r="AS39" i="4"/>
  <c r="AS33" i="4"/>
  <c r="AS27" i="4"/>
  <c r="AS24" i="4"/>
  <c r="AS21" i="4"/>
  <c r="AS18" i="4"/>
  <c r="AS15" i="4"/>
  <c r="AR12" i="4"/>
  <c r="AQ12" i="4"/>
  <c r="AP12" i="4"/>
  <c r="AO12" i="4"/>
  <c r="AN12" i="4"/>
  <c r="AJ159" i="4"/>
  <c r="AI159" i="4"/>
  <c r="AH159" i="4"/>
  <c r="AG159" i="4"/>
  <c r="AF159" i="4"/>
  <c r="AJ156" i="4"/>
  <c r="AI156" i="4"/>
  <c r="AH156" i="4"/>
  <c r="AG156" i="4"/>
  <c r="AF156" i="4"/>
  <c r="AJ153" i="4"/>
  <c r="AI153" i="4"/>
  <c r="AH153" i="4"/>
  <c r="AG153" i="4"/>
  <c r="AF153" i="4"/>
  <c r="AJ150" i="4"/>
  <c r="AI150" i="4"/>
  <c r="AH150" i="4"/>
  <c r="AG150" i="4"/>
  <c r="AF150" i="4"/>
  <c r="AJ147" i="4"/>
  <c r="AI147" i="4"/>
  <c r="AH147" i="4"/>
  <c r="AG147" i="4"/>
  <c r="AF147" i="4"/>
  <c r="AJ144" i="4"/>
  <c r="AI144" i="4"/>
  <c r="AH144" i="4"/>
  <c r="AG144" i="4"/>
  <c r="AF144" i="4"/>
  <c r="AJ141" i="4"/>
  <c r="AI141" i="4"/>
  <c r="AH141" i="4"/>
  <c r="AG141" i="4"/>
  <c r="AF141" i="4"/>
  <c r="AJ138" i="4"/>
  <c r="AI138" i="4"/>
  <c r="AH138" i="4"/>
  <c r="AG138" i="4"/>
  <c r="AF138" i="4"/>
  <c r="AJ135" i="4"/>
  <c r="AI135" i="4"/>
  <c r="AH135" i="4"/>
  <c r="AG135" i="4"/>
  <c r="AF135" i="4"/>
  <c r="AJ132" i="4"/>
  <c r="AI132" i="4"/>
  <c r="AH132" i="4"/>
  <c r="AG132" i="4"/>
  <c r="AF132" i="4"/>
  <c r="AJ129" i="4"/>
  <c r="AI129" i="4"/>
  <c r="AH129" i="4"/>
  <c r="AG129" i="4"/>
  <c r="AF129" i="4"/>
  <c r="AJ126" i="4"/>
  <c r="AI126" i="4"/>
  <c r="AH126" i="4"/>
  <c r="AG126" i="4"/>
  <c r="AF126" i="4"/>
  <c r="AJ123" i="4"/>
  <c r="AI123" i="4"/>
  <c r="AH123" i="4"/>
  <c r="AG123" i="4"/>
  <c r="AF123" i="4"/>
  <c r="AJ120" i="4"/>
  <c r="AI120" i="4"/>
  <c r="AH120" i="4"/>
  <c r="AG120" i="4"/>
  <c r="AF120" i="4"/>
  <c r="AJ117" i="4"/>
  <c r="AI117" i="4"/>
  <c r="AH117" i="4"/>
  <c r="AG117" i="4"/>
  <c r="AF117" i="4"/>
  <c r="AJ114" i="4"/>
  <c r="AI114" i="4"/>
  <c r="AH114" i="4"/>
  <c r="AG114" i="4"/>
  <c r="AF114" i="4"/>
  <c r="AJ111" i="4"/>
  <c r="AI111" i="4"/>
  <c r="AH111" i="4"/>
  <c r="AG111" i="4"/>
  <c r="AF111" i="4"/>
  <c r="AJ108" i="4"/>
  <c r="AI108" i="4"/>
  <c r="AH108" i="4"/>
  <c r="AG108" i="4"/>
  <c r="AF108" i="4"/>
  <c r="AJ105" i="4"/>
  <c r="AI105" i="4"/>
  <c r="AH105" i="4"/>
  <c r="AG105" i="4"/>
  <c r="AF105" i="4"/>
  <c r="AJ102" i="4"/>
  <c r="AI102" i="4"/>
  <c r="AH102" i="4"/>
  <c r="AG102" i="4"/>
  <c r="AF102" i="4"/>
  <c r="AJ99" i="4"/>
  <c r="AI99" i="4"/>
  <c r="AH99" i="4"/>
  <c r="AG99" i="4"/>
  <c r="AF99" i="4"/>
  <c r="AJ96" i="4"/>
  <c r="AI96" i="4"/>
  <c r="AH96" i="4"/>
  <c r="AG96" i="4"/>
  <c r="AF96" i="4"/>
  <c r="AJ93" i="4"/>
  <c r="AI93" i="4"/>
  <c r="AH93" i="4"/>
  <c r="AG93" i="4"/>
  <c r="AF93" i="4"/>
  <c r="AK93" i="4" s="1"/>
  <c r="AJ90" i="4"/>
  <c r="AI90" i="4"/>
  <c r="AH90" i="4"/>
  <c r="AG90" i="4"/>
  <c r="AF90" i="4"/>
  <c r="AJ87" i="4"/>
  <c r="AI87" i="4"/>
  <c r="AH87" i="4"/>
  <c r="AG87" i="4"/>
  <c r="AF87" i="4"/>
  <c r="AJ84" i="4"/>
  <c r="AI84" i="4"/>
  <c r="AH84" i="4"/>
  <c r="AG84" i="4"/>
  <c r="AF84" i="4"/>
  <c r="AJ81" i="4"/>
  <c r="AI81" i="4"/>
  <c r="AH81" i="4"/>
  <c r="AG81" i="4"/>
  <c r="AF81" i="4"/>
  <c r="AJ78" i="4"/>
  <c r="AI78" i="4"/>
  <c r="AH78" i="4"/>
  <c r="AG78" i="4"/>
  <c r="AF78" i="4"/>
  <c r="AJ75" i="4"/>
  <c r="AI75" i="4"/>
  <c r="AH75" i="4"/>
  <c r="AG75" i="4"/>
  <c r="AF75" i="4"/>
  <c r="AJ72" i="4"/>
  <c r="AI72" i="4"/>
  <c r="AH72" i="4"/>
  <c r="AG72" i="4"/>
  <c r="AF72" i="4"/>
  <c r="AJ69" i="4"/>
  <c r="AI69" i="4"/>
  <c r="AH69" i="4"/>
  <c r="AG69" i="4"/>
  <c r="AF69" i="4"/>
  <c r="AJ66" i="4"/>
  <c r="AI66" i="4"/>
  <c r="AH66" i="4"/>
  <c r="AG66" i="4"/>
  <c r="AF66" i="4"/>
  <c r="AJ63" i="4"/>
  <c r="AI63" i="4"/>
  <c r="AH63" i="4"/>
  <c r="AG63" i="4"/>
  <c r="AF63" i="4"/>
  <c r="AJ60" i="4"/>
  <c r="AI60" i="4"/>
  <c r="AH60" i="4"/>
  <c r="AG60" i="4"/>
  <c r="AF60" i="4"/>
  <c r="AJ57" i="4"/>
  <c r="AI57" i="4"/>
  <c r="AH57" i="4"/>
  <c r="AG57" i="4"/>
  <c r="AF57" i="4"/>
  <c r="AJ54" i="4"/>
  <c r="AI54" i="4"/>
  <c r="AH54" i="4"/>
  <c r="AG54" i="4"/>
  <c r="AF54" i="4"/>
  <c r="AJ51" i="4"/>
  <c r="AI51" i="4"/>
  <c r="AH51" i="4"/>
  <c r="AG51" i="4"/>
  <c r="AF51" i="4"/>
  <c r="AJ48" i="4"/>
  <c r="AI48" i="4"/>
  <c r="AH48" i="4"/>
  <c r="AG48" i="4"/>
  <c r="AF48" i="4"/>
  <c r="AJ45" i="4"/>
  <c r="AI45" i="4"/>
  <c r="AH45" i="4"/>
  <c r="AG45" i="4"/>
  <c r="AF45" i="4"/>
  <c r="AJ42" i="4"/>
  <c r="AI42" i="4"/>
  <c r="AH42" i="4"/>
  <c r="AG42" i="4"/>
  <c r="AF42" i="4"/>
  <c r="AJ39" i="4"/>
  <c r="AI39" i="4"/>
  <c r="AH39" i="4"/>
  <c r="AG39" i="4"/>
  <c r="AF39" i="4"/>
  <c r="AJ36" i="4"/>
  <c r="AI36" i="4"/>
  <c r="AH36" i="4"/>
  <c r="AG36" i="4"/>
  <c r="AF36" i="4"/>
  <c r="AJ33" i="4"/>
  <c r="AI33" i="4"/>
  <c r="AH33" i="4"/>
  <c r="AG33" i="4"/>
  <c r="AF33" i="4"/>
  <c r="AJ30" i="4"/>
  <c r="AI30" i="4"/>
  <c r="AH30" i="4"/>
  <c r="AG30" i="4"/>
  <c r="AF30" i="4"/>
  <c r="AJ27" i="4"/>
  <c r="AI27" i="4"/>
  <c r="AH27" i="4"/>
  <c r="AG27" i="4"/>
  <c r="AF27" i="4"/>
  <c r="AJ24" i="4"/>
  <c r="AI24" i="4"/>
  <c r="AH24" i="4"/>
  <c r="AG24" i="4"/>
  <c r="AF24" i="4"/>
  <c r="AJ21" i="4"/>
  <c r="AI21" i="4"/>
  <c r="AH21" i="4"/>
  <c r="AG21" i="4"/>
  <c r="AF21" i="4"/>
  <c r="AJ18" i="4"/>
  <c r="AI18" i="4"/>
  <c r="AH18" i="4"/>
  <c r="AG18" i="4"/>
  <c r="AF18" i="4"/>
  <c r="AJ15" i="4"/>
  <c r="AI15" i="4"/>
  <c r="AH15" i="4"/>
  <c r="AG15" i="4"/>
  <c r="AF15" i="4"/>
  <c r="AJ12" i="4"/>
  <c r="AI12" i="4"/>
  <c r="AH12" i="4"/>
  <c r="AG12" i="4"/>
  <c r="AF12" i="4"/>
  <c r="AK141" i="4"/>
  <c r="AK117" i="4"/>
  <c r="AK72" i="4" l="1"/>
  <c r="AK84" i="4"/>
  <c r="AK96" i="4"/>
  <c r="AK108" i="4"/>
  <c r="AK120" i="4"/>
  <c r="AK132" i="4"/>
  <c r="AK144" i="4"/>
  <c r="AK156" i="4"/>
  <c r="AK60" i="4"/>
  <c r="AK69" i="4"/>
  <c r="AK21" i="4"/>
  <c r="AK24" i="4"/>
  <c r="AK27" i="4"/>
  <c r="AK33" i="4"/>
  <c r="AK36" i="4"/>
  <c r="AK45" i="4"/>
  <c r="AK48" i="4"/>
  <c r="AK51" i="4"/>
  <c r="AK57" i="4"/>
  <c r="AK63" i="4"/>
  <c r="AK75" i="4"/>
  <c r="AK81" i="4"/>
  <c r="AK87" i="4"/>
  <c r="AK99" i="4"/>
  <c r="AK105" i="4"/>
  <c r="AK111" i="4"/>
  <c r="AK123" i="4"/>
  <c r="AK129" i="4"/>
  <c r="AK135" i="4"/>
  <c r="AK147" i="4"/>
  <c r="AK15" i="4"/>
  <c r="AK153" i="4"/>
  <c r="AK159" i="4"/>
  <c r="AK39" i="4"/>
  <c r="AK30" i="4"/>
  <c r="AK42" i="4"/>
  <c r="AK54" i="4"/>
  <c r="AK66" i="4"/>
  <c r="AK78" i="4"/>
  <c r="AK90" i="4"/>
  <c r="AK102" i="4"/>
  <c r="AK114" i="4"/>
  <c r="AK126" i="4"/>
  <c r="AK138" i="4"/>
  <c r="AK150" i="4"/>
  <c r="AK18" i="4"/>
  <c r="AS12" i="4"/>
  <c r="AK12" i="4"/>
  <c r="Y159" i="39" l="1"/>
  <c r="Y156" i="39"/>
  <c r="Y153" i="39"/>
  <c r="Y150" i="39"/>
  <c r="Y147" i="39"/>
  <c r="Y144" i="39"/>
  <c r="Y141" i="39"/>
  <c r="Y138" i="39"/>
  <c r="Y135" i="39"/>
  <c r="Y132" i="39"/>
  <c r="Y129" i="39"/>
  <c r="Y126" i="39"/>
  <c r="Y123" i="39"/>
  <c r="Y120" i="39"/>
  <c r="Y117" i="39"/>
  <c r="Y114" i="39"/>
  <c r="Y111" i="39"/>
  <c r="Y108" i="39"/>
  <c r="Y105" i="39"/>
  <c r="Y102" i="39"/>
  <c r="Y99" i="39"/>
  <c r="Y96" i="39"/>
  <c r="Y93" i="39"/>
  <c r="Y90" i="39"/>
  <c r="Y87" i="39"/>
  <c r="Y84" i="39"/>
  <c r="Y81" i="39"/>
  <c r="Y78" i="39"/>
  <c r="Y75" i="39"/>
  <c r="Y72" i="39"/>
  <c r="Y69" i="39"/>
  <c r="Y66" i="39"/>
  <c r="Y63" i="39"/>
  <c r="Y60" i="39"/>
  <c r="Y57" i="39"/>
  <c r="Y54" i="39"/>
  <c r="Y51" i="39"/>
  <c r="Y48" i="39"/>
  <c r="Y45" i="39"/>
  <c r="Y42" i="39"/>
  <c r="Y39" i="39"/>
  <c r="Y36" i="39"/>
  <c r="Y33" i="39"/>
  <c r="Y30" i="39"/>
  <c r="Y27" i="39"/>
  <c r="Y24" i="39"/>
  <c r="Y21" i="39"/>
  <c r="Y18" i="39"/>
  <c r="Y15" i="39"/>
  <c r="Y12" i="39"/>
  <c r="AM156" i="4" l="1"/>
  <c r="AT156" i="4" s="1"/>
  <c r="AM111" i="4"/>
  <c r="AM144" i="4"/>
  <c r="AM39" i="4"/>
  <c r="AT39" i="4" s="1"/>
  <c r="AM63" i="4"/>
  <c r="AM123" i="4"/>
  <c r="AM69" i="4"/>
  <c r="AM84" i="4"/>
  <c r="AT84" i="4" s="1"/>
  <c r="AM87" i="4"/>
  <c r="AT87" i="4" s="1"/>
  <c r="AM108" i="4"/>
  <c r="AT108" i="4" s="1"/>
  <c r="AM27" i="4"/>
  <c r="AM42" i="4"/>
  <c r="AT42" i="4" s="1"/>
  <c r="AM48" i="4"/>
  <c r="AT48" i="4" s="1"/>
  <c r="AM117" i="4"/>
  <c r="AM135" i="4"/>
  <c r="AM147" i="4"/>
  <c r="AT147" i="4" s="1"/>
  <c r="AM75" i="4"/>
  <c r="AT75" i="4" s="1"/>
  <c r="AM90" i="4"/>
  <c r="AM96" i="4"/>
  <c r="AM36" i="4"/>
  <c r="AT36" i="4" s="1"/>
  <c r="AM33" i="4"/>
  <c r="AT33" i="4" s="1"/>
  <c r="AM54" i="4"/>
  <c r="AT54" i="4" s="1"/>
  <c r="AM60" i="4"/>
  <c r="AT60" i="4" s="1"/>
  <c r="AM81" i="4"/>
  <c r="AT81" i="4" s="1"/>
  <c r="AM102" i="4"/>
  <c r="AT102" i="4" s="1"/>
  <c r="AM129" i="4"/>
  <c r="AM150" i="4"/>
  <c r="AT150" i="4" s="1"/>
  <c r="AM24" i="4"/>
  <c r="AT24" i="4" s="1"/>
  <c r="AM45" i="4"/>
  <c r="AT45" i="4" s="1"/>
  <c r="AM66" i="4"/>
  <c r="AT66" i="4" s="1"/>
  <c r="AM72" i="4"/>
  <c r="AT72" i="4" s="1"/>
  <c r="AM93" i="4"/>
  <c r="AT93" i="4" s="1"/>
  <c r="AM114" i="4"/>
  <c r="AT114" i="4" s="1"/>
  <c r="AM120" i="4"/>
  <c r="AT120" i="4" s="1"/>
  <c r="AM30" i="4"/>
  <c r="AT30" i="4" s="1"/>
  <c r="AM51" i="4"/>
  <c r="AT51" i="4" s="1"/>
  <c r="AM57" i="4"/>
  <c r="AT57" i="4" s="1"/>
  <c r="AM78" i="4"/>
  <c r="AT78" i="4" s="1"/>
  <c r="AM99" i="4"/>
  <c r="AT99" i="4" s="1"/>
  <c r="AM105" i="4"/>
  <c r="AT105" i="4" s="1"/>
  <c r="AM126" i="4"/>
  <c r="AT126" i="4" s="1"/>
  <c r="AM132" i="4"/>
  <c r="AT132" i="4" s="1"/>
  <c r="AM153" i="4"/>
  <c r="AT153" i="4" s="1"/>
  <c r="AT63" i="4"/>
  <c r="AT90" i="4"/>
  <c r="AT111" i="4"/>
  <c r="AT69" i="4"/>
  <c r="AT135" i="4"/>
  <c r="AT27" i="4"/>
  <c r="AT123" i="4"/>
  <c r="AT96" i="4"/>
  <c r="AT117" i="4"/>
  <c r="AT129" i="4"/>
  <c r="AT144" i="4"/>
  <c r="AM18" i="4"/>
  <c r="AT18" i="4" s="1"/>
  <c r="AM138" i="4"/>
  <c r="AT138" i="4" s="1"/>
  <c r="AM141" i="4"/>
  <c r="AT141" i="4" s="1"/>
  <c r="AM159" i="4"/>
  <c r="AT159" i="4" s="1"/>
  <c r="AM21" i="4"/>
  <c r="AT21" i="4" s="1"/>
  <c r="AM15" i="4"/>
  <c r="AT15" i="4" s="1"/>
  <c r="AM12" i="4"/>
  <c r="AT12" i="4" s="1"/>
  <c r="F9" i="39"/>
  <c r="E8" i="39"/>
  <c r="E7" i="39"/>
  <c r="B9" i="39"/>
  <c r="B8" i="39"/>
  <c r="B7" i="39"/>
  <c r="B6" i="39"/>
  <c r="F5" i="39"/>
  <c r="F159" i="39"/>
  <c r="E159" i="39"/>
  <c r="C159" i="39"/>
  <c r="F156" i="39"/>
  <c r="E156" i="39"/>
  <c r="C156" i="39"/>
  <c r="F153" i="39"/>
  <c r="E153" i="39"/>
  <c r="C153" i="39"/>
  <c r="F150" i="39"/>
  <c r="E150" i="39"/>
  <c r="C150" i="39"/>
  <c r="F147" i="39"/>
  <c r="E147" i="39"/>
  <c r="C147" i="39"/>
  <c r="F144" i="39"/>
  <c r="E144" i="39"/>
  <c r="C144" i="39"/>
  <c r="F141" i="39"/>
  <c r="E141" i="39"/>
  <c r="C141" i="39"/>
  <c r="F138" i="39"/>
  <c r="E138" i="39"/>
  <c r="C138" i="39"/>
  <c r="F135" i="39"/>
  <c r="E135" i="39"/>
  <c r="C135" i="39"/>
  <c r="F132" i="39"/>
  <c r="E132" i="39"/>
  <c r="C132" i="39"/>
  <c r="F129" i="39"/>
  <c r="E129" i="39"/>
  <c r="C129" i="39"/>
  <c r="F126" i="39"/>
  <c r="E126" i="39"/>
  <c r="C126" i="39"/>
  <c r="F123" i="39"/>
  <c r="E123" i="39"/>
  <c r="C123" i="39"/>
  <c r="F120" i="39"/>
  <c r="E120" i="39"/>
  <c r="C120" i="39"/>
  <c r="F117" i="39"/>
  <c r="E117" i="39"/>
  <c r="C117" i="39"/>
  <c r="F114" i="39"/>
  <c r="E114" i="39"/>
  <c r="C114" i="39"/>
  <c r="F111" i="39"/>
  <c r="E111" i="39"/>
  <c r="C111" i="39"/>
  <c r="F108" i="39"/>
  <c r="E108" i="39"/>
  <c r="C108" i="39"/>
  <c r="F105" i="39"/>
  <c r="E105" i="39"/>
  <c r="C105" i="39"/>
  <c r="F102" i="39"/>
  <c r="E102" i="39"/>
  <c r="C102" i="39"/>
  <c r="F99" i="39"/>
  <c r="E99" i="39"/>
  <c r="C99" i="39"/>
  <c r="F96" i="39"/>
  <c r="E96" i="39"/>
  <c r="C96" i="39"/>
  <c r="F93" i="39"/>
  <c r="E93" i="39"/>
  <c r="C93" i="39"/>
  <c r="F90" i="39"/>
  <c r="E90" i="39"/>
  <c r="C90" i="39"/>
  <c r="F87" i="39"/>
  <c r="E87" i="39"/>
  <c r="C87" i="39"/>
  <c r="F84" i="39"/>
  <c r="E84" i="39"/>
  <c r="C84" i="39"/>
  <c r="F81" i="39"/>
  <c r="E81" i="39"/>
  <c r="C81" i="39"/>
  <c r="F78" i="39"/>
  <c r="E78" i="39"/>
  <c r="C78" i="39"/>
  <c r="F75" i="39"/>
  <c r="E75" i="39"/>
  <c r="C75" i="39"/>
  <c r="F72" i="39"/>
  <c r="E72" i="39"/>
  <c r="C72" i="39"/>
  <c r="F69" i="39"/>
  <c r="E69" i="39"/>
  <c r="C69" i="39"/>
  <c r="F66" i="39"/>
  <c r="E66" i="39"/>
  <c r="C66" i="39"/>
  <c r="F63" i="39"/>
  <c r="E63" i="39"/>
  <c r="C63" i="39"/>
  <c r="F60" i="39"/>
  <c r="E60" i="39"/>
  <c r="C60" i="39"/>
  <c r="F57" i="39"/>
  <c r="E57" i="39"/>
  <c r="C57" i="39"/>
  <c r="F54" i="39"/>
  <c r="E54" i="39"/>
  <c r="C54" i="39"/>
  <c r="F51" i="39"/>
  <c r="E51" i="39"/>
  <c r="C51" i="39"/>
  <c r="F48" i="39"/>
  <c r="E48" i="39"/>
  <c r="C48" i="39"/>
  <c r="F45" i="39"/>
  <c r="E45" i="39"/>
  <c r="C45" i="39"/>
  <c r="F42" i="39"/>
  <c r="E42" i="39"/>
  <c r="C42" i="39"/>
  <c r="F39" i="39"/>
  <c r="E39" i="39"/>
  <c r="C39" i="39"/>
  <c r="F36" i="39"/>
  <c r="E36" i="39"/>
  <c r="C36" i="39"/>
  <c r="F33" i="39"/>
  <c r="E33" i="39"/>
  <c r="C33" i="39"/>
  <c r="F30" i="39"/>
  <c r="E30" i="39"/>
  <c r="C30" i="39"/>
  <c r="F27" i="39"/>
  <c r="E27" i="39"/>
  <c r="C27" i="39"/>
  <c r="F24" i="39"/>
  <c r="E24" i="39"/>
  <c r="C24" i="39"/>
  <c r="F21" i="39"/>
  <c r="E21" i="39"/>
  <c r="C21" i="39"/>
  <c r="F18" i="39"/>
  <c r="E18" i="39"/>
  <c r="C18" i="39"/>
  <c r="F15" i="39"/>
  <c r="E15" i="39"/>
  <c r="C15" i="39"/>
  <c r="A159" i="39"/>
  <c r="A156" i="39"/>
  <c r="A153" i="39"/>
  <c r="A150" i="39"/>
  <c r="A147" i="39"/>
  <c r="A144" i="39"/>
  <c r="A141" i="39"/>
  <c r="A138" i="39"/>
  <c r="A135" i="39"/>
  <c r="A132" i="39"/>
  <c r="A129" i="39"/>
  <c r="A126" i="39"/>
  <c r="A123" i="39"/>
  <c r="A120" i="39"/>
  <c r="A117" i="39"/>
  <c r="A114" i="39"/>
  <c r="A111" i="39"/>
  <c r="A108" i="39"/>
  <c r="A105" i="39"/>
  <c r="A102" i="39"/>
  <c r="A99" i="39"/>
  <c r="A96" i="39"/>
  <c r="A93" i="39"/>
  <c r="A90" i="39"/>
  <c r="A87" i="39"/>
  <c r="A84" i="39"/>
  <c r="A81" i="39"/>
  <c r="A78" i="39"/>
  <c r="A75" i="39"/>
  <c r="A72" i="39"/>
  <c r="A69" i="39"/>
  <c r="A66" i="39"/>
  <c r="A63" i="39"/>
  <c r="A60" i="39"/>
  <c r="A57" i="39"/>
  <c r="A54" i="39"/>
  <c r="A51" i="39"/>
  <c r="A48" i="39"/>
  <c r="A45" i="39"/>
  <c r="A42" i="39"/>
  <c r="A39" i="39"/>
  <c r="A36" i="39"/>
  <c r="A33" i="39"/>
  <c r="A30" i="39"/>
  <c r="A27" i="39"/>
  <c r="A24" i="39"/>
  <c r="A21" i="39"/>
  <c r="A18" i="39"/>
  <c r="A15" i="39"/>
  <c r="F12" i="39"/>
  <c r="E12" i="39"/>
  <c r="C12" i="39"/>
  <c r="A12" i="39"/>
  <c r="P159" i="39"/>
  <c r="P156" i="39"/>
  <c r="P153" i="39"/>
  <c r="P150" i="39"/>
  <c r="P147" i="39"/>
  <c r="P144" i="39"/>
  <c r="P141" i="39"/>
  <c r="P138" i="39"/>
  <c r="P135" i="39"/>
  <c r="P132" i="39"/>
  <c r="P129" i="39"/>
  <c r="P126" i="39"/>
  <c r="P123" i="39"/>
  <c r="P120" i="39"/>
  <c r="P117" i="39"/>
  <c r="P114" i="39"/>
  <c r="P111" i="39"/>
  <c r="P108" i="39"/>
  <c r="P105" i="39"/>
  <c r="P102" i="39"/>
  <c r="P99" i="39"/>
  <c r="P96" i="39"/>
  <c r="P93" i="39"/>
  <c r="P90" i="39"/>
  <c r="P87" i="39"/>
  <c r="P84" i="39"/>
  <c r="P81" i="39"/>
  <c r="P78" i="39"/>
  <c r="P75" i="39"/>
  <c r="P72" i="39"/>
  <c r="P69" i="39"/>
  <c r="P66" i="39"/>
  <c r="P63" i="39"/>
  <c r="P60" i="39"/>
  <c r="P57" i="39"/>
  <c r="P54" i="39"/>
  <c r="P51" i="39"/>
  <c r="P48" i="39"/>
  <c r="P45" i="39"/>
  <c r="P42" i="39"/>
  <c r="P39" i="39"/>
  <c r="P36" i="39"/>
  <c r="P33" i="39"/>
  <c r="P30" i="39"/>
  <c r="P27" i="39"/>
  <c r="P24" i="39"/>
  <c r="P21" i="39"/>
  <c r="P18" i="39"/>
  <c r="P15" i="39"/>
  <c r="P12" i="39"/>
  <c r="AE159" i="4"/>
  <c r="AE144" i="4"/>
  <c r="AE120" i="4"/>
  <c r="AE96" i="4"/>
  <c r="AD159" i="4"/>
  <c r="AD156" i="4"/>
  <c r="AD153" i="4"/>
  <c r="AD150" i="4"/>
  <c r="AD147" i="4"/>
  <c r="AD144" i="4"/>
  <c r="AD141" i="4"/>
  <c r="AD138" i="4"/>
  <c r="AD135" i="4"/>
  <c r="AD132" i="4"/>
  <c r="AD129" i="4"/>
  <c r="AD126" i="4"/>
  <c r="AD123" i="4"/>
  <c r="AD120" i="4"/>
  <c r="AD117" i="4"/>
  <c r="AD114" i="4"/>
  <c r="AD111" i="4"/>
  <c r="AD108" i="4"/>
  <c r="AD105" i="4"/>
  <c r="AD102" i="4"/>
  <c r="AD99" i="4"/>
  <c r="AD96" i="4"/>
  <c r="AD93" i="4"/>
  <c r="AD90" i="4"/>
  <c r="AD87" i="4"/>
  <c r="AD84" i="4"/>
  <c r="AD81" i="4"/>
  <c r="AD78" i="4"/>
  <c r="AD75" i="4"/>
  <c r="AD72" i="4"/>
  <c r="AD69" i="4"/>
  <c r="AD66" i="4"/>
  <c r="AD63" i="4"/>
  <c r="AD60" i="4"/>
  <c r="AD57" i="4"/>
  <c r="AD54" i="4"/>
  <c r="AD51" i="4"/>
  <c r="AD48" i="4"/>
  <c r="AD45" i="4"/>
  <c r="AD42" i="4"/>
  <c r="AD39" i="4"/>
  <c r="AD36" i="4"/>
  <c r="AD33" i="4"/>
  <c r="AD30" i="4"/>
  <c r="AD27" i="4"/>
  <c r="AD24" i="4"/>
  <c r="AD21" i="4"/>
  <c r="AD18" i="4"/>
  <c r="AD15" i="4"/>
  <c r="AD12" i="4"/>
  <c r="S159" i="4"/>
  <c r="S156" i="4"/>
  <c r="S153" i="4"/>
  <c r="S150" i="4"/>
  <c r="S147" i="4"/>
  <c r="S144" i="4"/>
  <c r="S141" i="4"/>
  <c r="S138" i="4"/>
  <c r="S135" i="4"/>
  <c r="S132" i="4"/>
  <c r="S129" i="4"/>
  <c r="S126" i="4"/>
  <c r="S123" i="4"/>
  <c r="S120" i="4"/>
  <c r="S117" i="4"/>
  <c r="S114" i="4"/>
  <c r="S111" i="4"/>
  <c r="S108" i="4"/>
  <c r="S105" i="4"/>
  <c r="S102" i="4"/>
  <c r="S99" i="4"/>
  <c r="S96" i="4"/>
  <c r="S93" i="4"/>
  <c r="S90" i="4"/>
  <c r="S87" i="4"/>
  <c r="S84" i="4"/>
  <c r="S81" i="4"/>
  <c r="S78" i="4"/>
  <c r="S75" i="4"/>
  <c r="S72" i="4"/>
  <c r="S69" i="4"/>
  <c r="S66" i="4"/>
  <c r="S63" i="4"/>
  <c r="S60" i="4"/>
  <c r="S57" i="4"/>
  <c r="S54" i="4"/>
  <c r="S51" i="4"/>
  <c r="S48" i="4"/>
  <c r="S45" i="4"/>
  <c r="S42" i="4"/>
  <c r="S39" i="4"/>
  <c r="S36" i="4"/>
  <c r="S33" i="4"/>
  <c r="S30" i="4"/>
  <c r="S27" i="4"/>
  <c r="S24" i="4"/>
  <c r="S21" i="4"/>
  <c r="S18" i="4"/>
  <c r="S15" i="4"/>
  <c r="S12" i="4"/>
  <c r="F9" i="43"/>
  <c r="E8" i="43"/>
  <c r="E7" i="43"/>
  <c r="B9" i="43"/>
  <c r="B8" i="43"/>
  <c r="B7" i="43"/>
  <c r="B6" i="43"/>
  <c r="F5" i="43"/>
  <c r="T159" i="43"/>
  <c r="AB159" i="4" s="1"/>
  <c r="T156" i="43"/>
  <c r="AB156" i="4" s="1"/>
  <c r="T153" i="43"/>
  <c r="AB153" i="4" s="1"/>
  <c r="T150" i="43"/>
  <c r="AB150" i="4" s="1"/>
  <c r="T147" i="43"/>
  <c r="AB147" i="4" s="1"/>
  <c r="T144" i="43"/>
  <c r="AB144" i="4" s="1"/>
  <c r="T141" i="43"/>
  <c r="AB141" i="4" s="1"/>
  <c r="T138" i="43"/>
  <c r="AB138" i="4" s="1"/>
  <c r="T135" i="43"/>
  <c r="AB135" i="4" s="1"/>
  <c r="T132" i="43"/>
  <c r="AB132" i="4" s="1"/>
  <c r="T129" i="43"/>
  <c r="AB129" i="4" s="1"/>
  <c r="T126" i="43"/>
  <c r="AB126" i="4" s="1"/>
  <c r="T123" i="43"/>
  <c r="AB123" i="4" s="1"/>
  <c r="T120" i="43"/>
  <c r="AB120" i="4" s="1"/>
  <c r="T117" i="43"/>
  <c r="AB117" i="4" s="1"/>
  <c r="T114" i="43"/>
  <c r="AB114" i="4" s="1"/>
  <c r="T111" i="43"/>
  <c r="AB111" i="4" s="1"/>
  <c r="T108" i="43"/>
  <c r="AB108" i="4" s="1"/>
  <c r="T105" i="43"/>
  <c r="AB105" i="4" s="1"/>
  <c r="T102" i="43"/>
  <c r="AB102" i="4" s="1"/>
  <c r="T99" i="43"/>
  <c r="AB99" i="4" s="1"/>
  <c r="T96" i="43"/>
  <c r="AB96" i="4" s="1"/>
  <c r="T93" i="43"/>
  <c r="AB93" i="4" s="1"/>
  <c r="T90" i="43"/>
  <c r="AB90" i="4" s="1"/>
  <c r="T87" i="43"/>
  <c r="AB87" i="4" s="1"/>
  <c r="T84" i="43"/>
  <c r="AB84" i="4" s="1"/>
  <c r="T81" i="43"/>
  <c r="AB81" i="4" s="1"/>
  <c r="T78" i="43"/>
  <c r="AB78" i="4" s="1"/>
  <c r="T75" i="43"/>
  <c r="AB75" i="4" s="1"/>
  <c r="T72" i="43"/>
  <c r="AB72" i="4" s="1"/>
  <c r="T69" i="43"/>
  <c r="AB69" i="4" s="1"/>
  <c r="T66" i="43"/>
  <c r="AB66" i="4" s="1"/>
  <c r="T63" i="43"/>
  <c r="AB63" i="4" s="1"/>
  <c r="T60" i="43"/>
  <c r="AB60" i="4" s="1"/>
  <c r="T57" i="43"/>
  <c r="AB57" i="4" s="1"/>
  <c r="T54" i="43"/>
  <c r="AB54" i="4" s="1"/>
  <c r="T51" i="43"/>
  <c r="AB51" i="4" s="1"/>
  <c r="T48" i="43"/>
  <c r="AB48" i="4" s="1"/>
  <c r="T45" i="43"/>
  <c r="AB45" i="4" s="1"/>
  <c r="T42" i="43"/>
  <c r="AB42" i="4" s="1"/>
  <c r="T39" i="43"/>
  <c r="AB39" i="4" s="1"/>
  <c r="T36" i="43"/>
  <c r="AB36" i="4" s="1"/>
  <c r="T33" i="43"/>
  <c r="AB33" i="4" s="1"/>
  <c r="T30" i="43"/>
  <c r="AB30" i="4" s="1"/>
  <c r="T27" i="43"/>
  <c r="AB27" i="4" s="1"/>
  <c r="T24" i="43"/>
  <c r="AB24" i="4" s="1"/>
  <c r="T21" i="43"/>
  <c r="AB21" i="4" s="1"/>
  <c r="T18" i="43"/>
  <c r="AB18" i="4" s="1"/>
  <c r="T15" i="43"/>
  <c r="AB15" i="4" s="1"/>
  <c r="F159" i="43"/>
  <c r="F156" i="43"/>
  <c r="F153" i="43"/>
  <c r="F150" i="43"/>
  <c r="F147" i="43"/>
  <c r="F144" i="43"/>
  <c r="F141" i="43"/>
  <c r="F138" i="43"/>
  <c r="F135" i="43"/>
  <c r="F132" i="43"/>
  <c r="F129" i="43"/>
  <c r="F126" i="43"/>
  <c r="F123" i="43"/>
  <c r="F120" i="43"/>
  <c r="F117" i="43"/>
  <c r="F114" i="43"/>
  <c r="F111" i="43"/>
  <c r="F108" i="43"/>
  <c r="F105" i="43"/>
  <c r="F102" i="43"/>
  <c r="F99" i="43"/>
  <c r="F96" i="43"/>
  <c r="F93" i="43"/>
  <c r="F90" i="43"/>
  <c r="F87" i="43"/>
  <c r="F84" i="43"/>
  <c r="F81" i="43"/>
  <c r="F78" i="43"/>
  <c r="F75" i="43"/>
  <c r="F72" i="43"/>
  <c r="F69" i="43"/>
  <c r="F66" i="43"/>
  <c r="F63" i="43"/>
  <c r="F60" i="43"/>
  <c r="F57" i="43"/>
  <c r="F54" i="43"/>
  <c r="F51" i="43"/>
  <c r="F48" i="43"/>
  <c r="F45" i="43"/>
  <c r="F42" i="43"/>
  <c r="F39" i="43"/>
  <c r="F36" i="43"/>
  <c r="F33" i="43"/>
  <c r="F30" i="43"/>
  <c r="F27" i="43"/>
  <c r="F24" i="43"/>
  <c r="F21" i="43"/>
  <c r="F18" i="43"/>
  <c r="F15" i="43"/>
  <c r="E159" i="43"/>
  <c r="E156" i="43"/>
  <c r="E153" i="43"/>
  <c r="E150" i="43"/>
  <c r="E147" i="43"/>
  <c r="E144" i="43"/>
  <c r="E141" i="43"/>
  <c r="E138" i="43"/>
  <c r="E135" i="43"/>
  <c r="E132" i="43"/>
  <c r="E129" i="43"/>
  <c r="E126" i="43"/>
  <c r="E123" i="43"/>
  <c r="E120" i="43"/>
  <c r="E117" i="43"/>
  <c r="E114" i="43"/>
  <c r="E111" i="43"/>
  <c r="E108" i="43"/>
  <c r="E105" i="43"/>
  <c r="E102" i="43"/>
  <c r="E99" i="43"/>
  <c r="E96" i="43"/>
  <c r="E93" i="43"/>
  <c r="E90" i="43"/>
  <c r="E87" i="43"/>
  <c r="E84" i="43"/>
  <c r="E81" i="43"/>
  <c r="E78" i="43"/>
  <c r="E75" i="43"/>
  <c r="E72" i="43"/>
  <c r="E69" i="43"/>
  <c r="E66" i="43"/>
  <c r="E63" i="43"/>
  <c r="E60" i="43"/>
  <c r="E57" i="43"/>
  <c r="E54" i="43"/>
  <c r="E51" i="43"/>
  <c r="E48" i="43"/>
  <c r="E45" i="43"/>
  <c r="E42" i="43"/>
  <c r="E39" i="43"/>
  <c r="E36" i="43"/>
  <c r="E33" i="43"/>
  <c r="E30" i="43"/>
  <c r="E27" i="43"/>
  <c r="E24" i="43"/>
  <c r="E21" i="43"/>
  <c r="E18" i="43"/>
  <c r="E15" i="43"/>
  <c r="AE90" i="4" l="1"/>
  <c r="AE114" i="4"/>
  <c r="AE138" i="4"/>
  <c r="AE153" i="4"/>
  <c r="AE45" i="4"/>
  <c r="AE126" i="4"/>
  <c r="AE84" i="4"/>
  <c r="AE102" i="4"/>
  <c r="AE108" i="4"/>
  <c r="AE132" i="4"/>
  <c r="AE87" i="4"/>
  <c r="AE99" i="4"/>
  <c r="AE111" i="4"/>
  <c r="AE123" i="4"/>
  <c r="AE135" i="4"/>
  <c r="AE156" i="4"/>
  <c r="AE81" i="4"/>
  <c r="AE93" i="4"/>
  <c r="AE105" i="4"/>
  <c r="AE117" i="4"/>
  <c r="AE129" i="4"/>
  <c r="AE141" i="4"/>
  <c r="AE150" i="4"/>
  <c r="AE147" i="4"/>
  <c r="C159" i="43"/>
  <c r="C156" i="43"/>
  <c r="C153" i="43"/>
  <c r="C150" i="43"/>
  <c r="C147" i="43"/>
  <c r="C144" i="43"/>
  <c r="C141" i="43"/>
  <c r="C138" i="43"/>
  <c r="C135" i="43"/>
  <c r="C132" i="43"/>
  <c r="C129" i="43"/>
  <c r="C126" i="43"/>
  <c r="C123" i="43"/>
  <c r="C120" i="43"/>
  <c r="C117" i="43"/>
  <c r="C114" i="43"/>
  <c r="C111" i="43"/>
  <c r="C108" i="43"/>
  <c r="C105" i="43"/>
  <c r="C102" i="43"/>
  <c r="C99" i="43"/>
  <c r="C96" i="43"/>
  <c r="C93" i="43"/>
  <c r="C90" i="43"/>
  <c r="C87" i="43"/>
  <c r="C84" i="43"/>
  <c r="C81" i="43"/>
  <c r="C78" i="43"/>
  <c r="C75" i="43"/>
  <c r="C72" i="43"/>
  <c r="C69" i="43"/>
  <c r="C66" i="43"/>
  <c r="C63" i="43"/>
  <c r="C60" i="43"/>
  <c r="C57" i="43"/>
  <c r="C54" i="43"/>
  <c r="C51" i="43"/>
  <c r="C48" i="43"/>
  <c r="C45" i="43"/>
  <c r="C42" i="43"/>
  <c r="C39" i="43"/>
  <c r="C36" i="43"/>
  <c r="C33" i="43"/>
  <c r="C30" i="43"/>
  <c r="C27" i="43"/>
  <c r="C24" i="43"/>
  <c r="C21" i="43"/>
  <c r="C18" i="43"/>
  <c r="C15" i="43"/>
  <c r="A159" i="43"/>
  <c r="A156" i="43"/>
  <c r="A153" i="43"/>
  <c r="A150" i="43"/>
  <c r="A147" i="43"/>
  <c r="A144" i="43"/>
  <c r="A141" i="43"/>
  <c r="A138" i="43"/>
  <c r="A135" i="43"/>
  <c r="A132" i="43"/>
  <c r="A129" i="43"/>
  <c r="A126" i="43"/>
  <c r="A123" i="43"/>
  <c r="A120" i="43"/>
  <c r="A117" i="43"/>
  <c r="A114" i="43"/>
  <c r="A111" i="43"/>
  <c r="A108" i="43"/>
  <c r="A105" i="43"/>
  <c r="A102" i="43"/>
  <c r="A99" i="43"/>
  <c r="A96" i="43"/>
  <c r="A93" i="43"/>
  <c r="A90" i="43"/>
  <c r="A87" i="43"/>
  <c r="A84" i="43"/>
  <c r="A81" i="43"/>
  <c r="A78" i="43"/>
  <c r="A75" i="43"/>
  <c r="A72" i="43"/>
  <c r="A69" i="43"/>
  <c r="A66" i="43"/>
  <c r="A63" i="43"/>
  <c r="A60" i="43"/>
  <c r="A57" i="43"/>
  <c r="A54" i="43"/>
  <c r="A51" i="43"/>
  <c r="A48" i="43"/>
  <c r="A45" i="43"/>
  <c r="A42" i="43"/>
  <c r="A39" i="43"/>
  <c r="A36" i="43"/>
  <c r="A33" i="43"/>
  <c r="A30" i="43"/>
  <c r="A27" i="43"/>
  <c r="A24" i="43"/>
  <c r="A21" i="43"/>
  <c r="A18" i="43"/>
  <c r="A15" i="43"/>
  <c r="F12" i="43"/>
  <c r="E12" i="43"/>
  <c r="C12" i="43"/>
  <c r="A12" i="43"/>
  <c r="R159" i="4"/>
  <c r="R156" i="4"/>
  <c r="R153" i="4"/>
  <c r="R150" i="4"/>
  <c r="R147" i="4"/>
  <c r="R45" i="4"/>
  <c r="R111" i="4"/>
  <c r="R144" i="4"/>
  <c r="R141" i="4"/>
  <c r="R138" i="4"/>
  <c r="R135" i="4"/>
  <c r="R132" i="4"/>
  <c r="R129" i="4"/>
  <c r="R123" i="4"/>
  <c r="R120" i="4"/>
  <c r="R96" i="4"/>
  <c r="R93" i="4"/>
  <c r="R87" i="4"/>
  <c r="R126" i="4" l="1"/>
  <c r="R105" i="4"/>
  <c r="R99" i="4"/>
  <c r="R102" i="4"/>
  <c r="R108" i="4"/>
  <c r="R81" i="4"/>
  <c r="R84" i="4"/>
  <c r="R114" i="4"/>
  <c r="R117" i="4"/>
  <c r="R90" i="4"/>
  <c r="F9" i="42"/>
  <c r="E8" i="42"/>
  <c r="E7" i="42"/>
  <c r="B9" i="42"/>
  <c r="B8" i="42"/>
  <c r="B7" i="42"/>
  <c r="B6" i="42"/>
  <c r="F5" i="42"/>
  <c r="F159" i="4" l="1"/>
  <c r="F156" i="4"/>
  <c r="F153" i="4"/>
  <c r="F150" i="4"/>
  <c r="F147" i="4"/>
  <c r="F144" i="4"/>
  <c r="F141" i="4"/>
  <c r="F138" i="4"/>
  <c r="F135" i="4"/>
  <c r="F132" i="4"/>
  <c r="F129" i="4"/>
  <c r="F126" i="4"/>
  <c r="F123" i="4"/>
  <c r="F120" i="4"/>
  <c r="F117" i="4"/>
  <c r="F114" i="4"/>
  <c r="F111" i="4"/>
  <c r="F108" i="4"/>
  <c r="F105" i="4"/>
  <c r="F102" i="4"/>
  <c r="F99" i="4"/>
  <c r="F96" i="4"/>
  <c r="F93" i="4"/>
  <c r="F90" i="4"/>
  <c r="F87" i="4"/>
  <c r="F84" i="4"/>
  <c r="F81" i="4"/>
  <c r="F78" i="4"/>
  <c r="F75" i="4"/>
  <c r="F72" i="4"/>
  <c r="F69" i="4"/>
  <c r="F66" i="4"/>
  <c r="F63" i="4"/>
  <c r="F60" i="4"/>
  <c r="F57" i="4"/>
  <c r="F54" i="4"/>
  <c r="F51" i="4"/>
  <c r="F48" i="4"/>
  <c r="F45" i="4"/>
  <c r="F42" i="4"/>
  <c r="F39" i="4"/>
  <c r="F36" i="4"/>
  <c r="F33" i="4"/>
  <c r="F30" i="4"/>
  <c r="F27" i="4"/>
  <c r="F24" i="4"/>
  <c r="F21" i="4"/>
  <c r="F18" i="4"/>
  <c r="F15" i="4"/>
  <c r="F12" i="4"/>
  <c r="F159" i="42"/>
  <c r="E159" i="42"/>
  <c r="C159" i="42"/>
  <c r="F156" i="42"/>
  <c r="E156" i="42"/>
  <c r="C156" i="42"/>
  <c r="F153" i="42"/>
  <c r="E153" i="42"/>
  <c r="C153" i="42"/>
  <c r="F150" i="42"/>
  <c r="E150" i="42"/>
  <c r="C150" i="42"/>
  <c r="F147" i="42"/>
  <c r="E147" i="42"/>
  <c r="C147" i="42"/>
  <c r="F144" i="42"/>
  <c r="E144" i="42"/>
  <c r="C144" i="42"/>
  <c r="F141" i="42"/>
  <c r="E141" i="42"/>
  <c r="C141" i="42"/>
  <c r="F138" i="42"/>
  <c r="E138" i="42"/>
  <c r="C138" i="42"/>
  <c r="F135" i="42"/>
  <c r="E135" i="42"/>
  <c r="C135" i="42"/>
  <c r="F132" i="42"/>
  <c r="E132" i="42"/>
  <c r="C132" i="42"/>
  <c r="F129" i="42"/>
  <c r="E129" i="42"/>
  <c r="C129" i="42"/>
  <c r="F126" i="42"/>
  <c r="E126" i="42"/>
  <c r="C126" i="42"/>
  <c r="F123" i="42"/>
  <c r="E123" i="42"/>
  <c r="C123" i="42"/>
  <c r="F120" i="42"/>
  <c r="E120" i="42"/>
  <c r="C120" i="42"/>
  <c r="F117" i="42"/>
  <c r="E117" i="42"/>
  <c r="C117" i="42"/>
  <c r="F114" i="42"/>
  <c r="E114" i="42"/>
  <c r="C114" i="42"/>
  <c r="F111" i="42"/>
  <c r="E111" i="42"/>
  <c r="C111" i="42"/>
  <c r="F108" i="42"/>
  <c r="E108" i="42"/>
  <c r="C108" i="42"/>
  <c r="F105" i="42"/>
  <c r="E105" i="42"/>
  <c r="C105" i="42"/>
  <c r="F102" i="42"/>
  <c r="E102" i="42"/>
  <c r="C102" i="42"/>
  <c r="F99" i="42"/>
  <c r="E99" i="42"/>
  <c r="C99" i="42"/>
  <c r="F96" i="42"/>
  <c r="E96" i="42"/>
  <c r="C96" i="42"/>
  <c r="F93" i="42"/>
  <c r="E93" i="42"/>
  <c r="C93" i="42"/>
  <c r="F90" i="42"/>
  <c r="E90" i="42"/>
  <c r="C90" i="42"/>
  <c r="F87" i="42"/>
  <c r="E87" i="42"/>
  <c r="C87" i="42"/>
  <c r="F84" i="42"/>
  <c r="E84" i="42"/>
  <c r="C84" i="42"/>
  <c r="F81" i="42"/>
  <c r="E81" i="42"/>
  <c r="C81" i="42"/>
  <c r="F78" i="42"/>
  <c r="E78" i="42"/>
  <c r="C78" i="42"/>
  <c r="F75" i="42"/>
  <c r="E75" i="42"/>
  <c r="C75" i="42"/>
  <c r="F72" i="42"/>
  <c r="E72" i="42"/>
  <c r="C72" i="42"/>
  <c r="F69" i="42"/>
  <c r="E69" i="42"/>
  <c r="C69" i="42"/>
  <c r="F66" i="42"/>
  <c r="E66" i="42"/>
  <c r="C66" i="42"/>
  <c r="F63" i="42"/>
  <c r="E63" i="42"/>
  <c r="C63" i="42"/>
  <c r="F60" i="42"/>
  <c r="E60" i="42"/>
  <c r="C60" i="42"/>
  <c r="F57" i="42"/>
  <c r="E57" i="42"/>
  <c r="C57" i="42"/>
  <c r="F54" i="42"/>
  <c r="E54" i="42"/>
  <c r="C54" i="42"/>
  <c r="F51" i="42"/>
  <c r="E51" i="42"/>
  <c r="C51" i="42"/>
  <c r="F48" i="42"/>
  <c r="E48" i="42"/>
  <c r="C48" i="42"/>
  <c r="F45" i="42"/>
  <c r="E45" i="42"/>
  <c r="C45" i="42"/>
  <c r="F42" i="42"/>
  <c r="E42" i="42"/>
  <c r="C42" i="42"/>
  <c r="F39" i="42"/>
  <c r="E39" i="42"/>
  <c r="C39" i="42"/>
  <c r="F36" i="42"/>
  <c r="E36" i="42"/>
  <c r="C36" i="42"/>
  <c r="F33" i="42"/>
  <c r="E33" i="42"/>
  <c r="C33" i="42"/>
  <c r="F30" i="42"/>
  <c r="E30" i="42"/>
  <c r="C30" i="42"/>
  <c r="F27" i="42"/>
  <c r="E27" i="42"/>
  <c r="C27" i="42"/>
  <c r="F24" i="42"/>
  <c r="E24" i="42"/>
  <c r="C24" i="42"/>
  <c r="F21" i="42"/>
  <c r="E21" i="42"/>
  <c r="C21" i="42"/>
  <c r="F18" i="42"/>
  <c r="E18" i="42"/>
  <c r="C18" i="42"/>
  <c r="F15" i="42"/>
  <c r="E15" i="42"/>
  <c r="C15" i="42"/>
  <c r="A159" i="42"/>
  <c r="A156" i="42"/>
  <c r="A153" i="42"/>
  <c r="A150" i="42"/>
  <c r="A147" i="42"/>
  <c r="A144" i="42"/>
  <c r="A141" i="42"/>
  <c r="A138" i="42"/>
  <c r="A135" i="42"/>
  <c r="A132" i="42"/>
  <c r="A129" i="42"/>
  <c r="A126" i="42"/>
  <c r="A123" i="42"/>
  <c r="A120" i="42"/>
  <c r="A117" i="42"/>
  <c r="A114" i="42"/>
  <c r="A111" i="42"/>
  <c r="A108" i="42"/>
  <c r="A105" i="42"/>
  <c r="A102" i="42"/>
  <c r="A99" i="42"/>
  <c r="A96" i="42"/>
  <c r="A93" i="42"/>
  <c r="A90" i="42"/>
  <c r="A87" i="42"/>
  <c r="A84" i="42"/>
  <c r="A81" i="42"/>
  <c r="A78" i="42"/>
  <c r="A75" i="42"/>
  <c r="A72" i="42"/>
  <c r="A69" i="42"/>
  <c r="A66" i="42"/>
  <c r="A63" i="42"/>
  <c r="A60" i="42"/>
  <c r="A57" i="42"/>
  <c r="A54" i="42"/>
  <c r="A51" i="42"/>
  <c r="A48" i="42"/>
  <c r="A45" i="42"/>
  <c r="A42" i="42"/>
  <c r="A39" i="42"/>
  <c r="A36" i="42"/>
  <c r="A33" i="42"/>
  <c r="A30" i="42"/>
  <c r="A27" i="42"/>
  <c r="A24" i="42"/>
  <c r="A21" i="42"/>
  <c r="A18" i="42"/>
  <c r="A15" i="42"/>
  <c r="F12" i="42"/>
  <c r="E12" i="42"/>
  <c r="C12" i="42"/>
  <c r="A12" i="42"/>
  <c r="U159" i="42"/>
  <c r="P159" i="4" s="1"/>
  <c r="E159" i="4"/>
  <c r="U156" i="42"/>
  <c r="P156" i="4" s="1"/>
  <c r="E156" i="4"/>
  <c r="U153" i="42"/>
  <c r="P153" i="4" s="1"/>
  <c r="E153" i="4"/>
  <c r="U150" i="42"/>
  <c r="P150" i="4" s="1"/>
  <c r="E150" i="4"/>
  <c r="U147" i="42"/>
  <c r="P147" i="4" s="1"/>
  <c r="E147" i="4"/>
  <c r="U144" i="42"/>
  <c r="P144" i="4" s="1"/>
  <c r="E144" i="4"/>
  <c r="U141" i="42"/>
  <c r="P141" i="4" s="1"/>
  <c r="E141" i="4"/>
  <c r="U138" i="42"/>
  <c r="P138" i="4" s="1"/>
  <c r="E138" i="4"/>
  <c r="U135" i="42"/>
  <c r="P135" i="4" s="1"/>
  <c r="U132" i="42"/>
  <c r="P132" i="4" s="1"/>
  <c r="U129" i="42"/>
  <c r="P129" i="4" s="1"/>
  <c r="U126" i="42"/>
  <c r="P126" i="4" s="1"/>
  <c r="U123" i="42"/>
  <c r="P123" i="4" s="1"/>
  <c r="U120" i="42"/>
  <c r="P120" i="4" s="1"/>
  <c r="U117" i="42"/>
  <c r="P117" i="4" s="1"/>
  <c r="U114" i="42"/>
  <c r="P114" i="4" s="1"/>
  <c r="U111" i="42"/>
  <c r="P111" i="4" s="1"/>
  <c r="U108" i="42"/>
  <c r="P108" i="4" s="1"/>
  <c r="U105" i="42"/>
  <c r="P105" i="4" s="1"/>
  <c r="U102" i="42"/>
  <c r="P102" i="4" s="1"/>
  <c r="U99" i="42"/>
  <c r="P99" i="4" s="1"/>
  <c r="U96" i="42"/>
  <c r="P96" i="4" s="1"/>
  <c r="U93" i="42"/>
  <c r="P93" i="4" s="1"/>
  <c r="U90" i="42"/>
  <c r="P90" i="4" s="1"/>
  <c r="U87" i="42"/>
  <c r="P87" i="4" s="1"/>
  <c r="U84" i="42"/>
  <c r="P84" i="4" s="1"/>
  <c r="U81" i="42"/>
  <c r="P81" i="4" s="1"/>
  <c r="U78" i="42"/>
  <c r="P78" i="4" s="1"/>
  <c r="U75" i="42"/>
  <c r="P75" i="4" s="1"/>
  <c r="U72" i="42"/>
  <c r="P72" i="4" s="1"/>
  <c r="U69" i="42"/>
  <c r="P69" i="4" s="1"/>
  <c r="U66" i="42"/>
  <c r="P66" i="4" s="1"/>
  <c r="U63" i="42"/>
  <c r="P63" i="4" s="1"/>
  <c r="U60" i="42"/>
  <c r="P60" i="4" s="1"/>
  <c r="U57" i="42"/>
  <c r="P57" i="4" s="1"/>
  <c r="U54" i="42"/>
  <c r="P54" i="4" s="1"/>
  <c r="U51" i="42"/>
  <c r="P51" i="4" s="1"/>
  <c r="U48" i="42"/>
  <c r="P48" i="4" s="1"/>
  <c r="U45" i="42"/>
  <c r="P45" i="4" s="1"/>
  <c r="U42" i="42"/>
  <c r="P42" i="4" s="1"/>
  <c r="U39" i="42"/>
  <c r="P39" i="4" s="1"/>
  <c r="U36" i="42"/>
  <c r="P36" i="4" s="1"/>
  <c r="U33" i="42"/>
  <c r="P33" i="4" s="1"/>
  <c r="U30" i="42"/>
  <c r="P30" i="4" s="1"/>
  <c r="U27" i="42"/>
  <c r="P27" i="4" s="1"/>
  <c r="U24" i="42"/>
  <c r="P24" i="4" s="1"/>
  <c r="U21" i="42"/>
  <c r="P21" i="4" s="1"/>
  <c r="U18" i="42"/>
  <c r="P18" i="4" s="1"/>
  <c r="U15" i="42"/>
  <c r="P15" i="4" s="1"/>
  <c r="E96" i="4" l="1"/>
  <c r="E108" i="4"/>
  <c r="Q108" i="4" s="1"/>
  <c r="E120" i="4"/>
  <c r="E132" i="4"/>
  <c r="Q132" i="4" s="1"/>
  <c r="E84" i="4"/>
  <c r="E90" i="4"/>
  <c r="E81" i="4"/>
  <c r="E87" i="4"/>
  <c r="Q87" i="4" s="1"/>
  <c r="E93" i="4"/>
  <c r="E45" i="4"/>
  <c r="E102" i="4"/>
  <c r="E114" i="4"/>
  <c r="Q114" i="4" s="1"/>
  <c r="E126" i="4"/>
  <c r="E99" i="4"/>
  <c r="Q99" i="4" s="1"/>
  <c r="E105" i="4"/>
  <c r="Q105" i="4" s="1"/>
  <c r="E111" i="4"/>
  <c r="Q111" i="4" s="1"/>
  <c r="E117" i="4"/>
  <c r="Q117" i="4" s="1"/>
  <c r="E123" i="4"/>
  <c r="Q123" i="4" s="1"/>
  <c r="E129" i="4"/>
  <c r="Q129" i="4" s="1"/>
  <c r="E135" i="4"/>
  <c r="Q135" i="4" s="1"/>
  <c r="AL159" i="4"/>
  <c r="AC159" i="4"/>
  <c r="Q159" i="4"/>
  <c r="AL156" i="4"/>
  <c r="AC156" i="4"/>
  <c r="Q156" i="4"/>
  <c r="AL153" i="4"/>
  <c r="AC153" i="4"/>
  <c r="Q153" i="4"/>
  <c r="AL150" i="4"/>
  <c r="AC150" i="4"/>
  <c r="Q150" i="4"/>
  <c r="AL147" i="4"/>
  <c r="AC147" i="4"/>
  <c r="Q147" i="4"/>
  <c r="AL144" i="4"/>
  <c r="AC144" i="4"/>
  <c r="Q144" i="4"/>
  <c r="AL141" i="4"/>
  <c r="AC141" i="4"/>
  <c r="Q141" i="4"/>
  <c r="AL138" i="4"/>
  <c r="AC138" i="4"/>
  <c r="Q138" i="4"/>
  <c r="AL135" i="4"/>
  <c r="AC135" i="4"/>
  <c r="AL132" i="4"/>
  <c r="AC132" i="4"/>
  <c r="AL129" i="4"/>
  <c r="AL126" i="4"/>
  <c r="AL123" i="4"/>
  <c r="AL120" i="4"/>
  <c r="AL117" i="4"/>
  <c r="AL114" i="4"/>
  <c r="AL111" i="4"/>
  <c r="AL108" i="4"/>
  <c r="AL105" i="4"/>
  <c r="AL102" i="4"/>
  <c r="AL99" i="4"/>
  <c r="AL96" i="4"/>
  <c r="AL93" i="4"/>
  <c r="AL90" i="4"/>
  <c r="AL87" i="4"/>
  <c r="AL84" i="4"/>
  <c r="AL81" i="4"/>
  <c r="AL45" i="4"/>
  <c r="AC129" i="4"/>
  <c r="AC126" i="4"/>
  <c r="Q126" i="4"/>
  <c r="AC123" i="4"/>
  <c r="AC120" i="4"/>
  <c r="Q120" i="4"/>
  <c r="AC117" i="4"/>
  <c r="AC114" i="4"/>
  <c r="AC111" i="4"/>
  <c r="AC108" i="4"/>
  <c r="AC105" i="4"/>
  <c r="AC102" i="4"/>
  <c r="Q102" i="4"/>
  <c r="AC99" i="4"/>
  <c r="AC96" i="4"/>
  <c r="Q96" i="4"/>
  <c r="AC93" i="4"/>
  <c r="Q93" i="4"/>
  <c r="AC90" i="4"/>
  <c r="Q90" i="4"/>
  <c r="AC87" i="4"/>
  <c r="AC84" i="4"/>
  <c r="Q84" i="4"/>
  <c r="AC81" i="4"/>
  <c r="Q81" i="4"/>
  <c r="AC45" i="4"/>
  <c r="Q45" i="4"/>
  <c r="AE78" i="4"/>
  <c r="AL78" i="4" s="1"/>
  <c r="AE75" i="4"/>
  <c r="AL75" i="4" s="1"/>
  <c r="AE72" i="4"/>
  <c r="AL72" i="4" s="1"/>
  <c r="AE69" i="4"/>
  <c r="AL69" i="4" s="1"/>
  <c r="AE66" i="4"/>
  <c r="AL66" i="4" s="1"/>
  <c r="AE63" i="4"/>
  <c r="AL63" i="4" s="1"/>
  <c r="AE27" i="4"/>
  <c r="AL27" i="4" s="1"/>
  <c r="AE24" i="4"/>
  <c r="AL24" i="4" s="1"/>
  <c r="AE21" i="4"/>
  <c r="AL21" i="4" s="1"/>
  <c r="R78" i="4"/>
  <c r="AC78" i="4" s="1"/>
  <c r="R75" i="4"/>
  <c r="AC75" i="4" s="1"/>
  <c r="R72" i="4"/>
  <c r="AC72" i="4" s="1"/>
  <c r="R69" i="4"/>
  <c r="AC69" i="4" s="1"/>
  <c r="E57" i="4"/>
  <c r="Q57" i="4" s="1"/>
  <c r="E78" i="4"/>
  <c r="Q78" i="4" s="1"/>
  <c r="E66" i="4"/>
  <c r="Q66" i="4" s="1"/>
  <c r="E39" i="4"/>
  <c r="Q39" i="4" s="1"/>
  <c r="E36" i="4"/>
  <c r="Q36" i="4" s="1"/>
  <c r="E27" i="4"/>
  <c r="Q27" i="4" s="1"/>
  <c r="E24" i="4"/>
  <c r="Q24" i="4" s="1"/>
  <c r="AE36" i="4" l="1"/>
  <c r="AL36" i="4" s="1"/>
  <c r="E21" i="4"/>
  <c r="Q21" i="4" s="1"/>
  <c r="E33" i="4"/>
  <c r="Q33" i="4" s="1"/>
  <c r="E54" i="4"/>
  <c r="Q54" i="4" s="1"/>
  <c r="E51" i="4"/>
  <c r="Q51" i="4" s="1"/>
  <c r="E72" i="4"/>
  <c r="Q72" i="4" s="1"/>
  <c r="AU72" i="4" s="1"/>
  <c r="E75" i="4"/>
  <c r="Q75" i="4" s="1"/>
  <c r="E18" i="4"/>
  <c r="Q18" i="4" s="1"/>
  <c r="E30" i="4"/>
  <c r="Q30" i="4" s="1"/>
  <c r="E42" i="4"/>
  <c r="Q42" i="4" s="1"/>
  <c r="AU129" i="4"/>
  <c r="AU123" i="4"/>
  <c r="AU117" i="4"/>
  <c r="AU111" i="4"/>
  <c r="AU105" i="4"/>
  <c r="AU99" i="4"/>
  <c r="AU78" i="4"/>
  <c r="AU45" i="4"/>
  <c r="AU81" i="4"/>
  <c r="AU84" i="4"/>
  <c r="AU87" i="4"/>
  <c r="AU90" i="4"/>
  <c r="AU93" i="4"/>
  <c r="AU96" i="4"/>
  <c r="AU102" i="4"/>
  <c r="AU108" i="4"/>
  <c r="AU114" i="4"/>
  <c r="AU120" i="4"/>
  <c r="AU126" i="4"/>
  <c r="AU132" i="4"/>
  <c r="AU138" i="4"/>
  <c r="AU144" i="4"/>
  <c r="AU150" i="4"/>
  <c r="AU156" i="4"/>
  <c r="AU75" i="4"/>
  <c r="AU135" i="4"/>
  <c r="AU141" i="4"/>
  <c r="AU147" i="4"/>
  <c r="AU153" i="4"/>
  <c r="AU159" i="4"/>
  <c r="AE33" i="4"/>
  <c r="AL33" i="4" s="1"/>
  <c r="AE48" i="4"/>
  <c r="AL48" i="4" s="1"/>
  <c r="AE51" i="4"/>
  <c r="AL51" i="4" s="1"/>
  <c r="AE54" i="4"/>
  <c r="AL54" i="4" s="1"/>
  <c r="AE57" i="4"/>
  <c r="AL57" i="4" s="1"/>
  <c r="AE60" i="4"/>
  <c r="AL60" i="4" s="1"/>
  <c r="R21" i="4"/>
  <c r="AC21" i="4" s="1"/>
  <c r="R27" i="4"/>
  <c r="AC27" i="4" s="1"/>
  <c r="AU27" i="4" s="1"/>
  <c r="R33" i="4"/>
  <c r="AC33" i="4" s="1"/>
  <c r="R39" i="4"/>
  <c r="AC39" i="4" s="1"/>
  <c r="R51" i="4"/>
  <c r="AC51" i="4" s="1"/>
  <c r="R54" i="4"/>
  <c r="AC54" i="4" s="1"/>
  <c r="R57" i="4"/>
  <c r="AC57" i="4" s="1"/>
  <c r="R60" i="4"/>
  <c r="AC60" i="4" s="1"/>
  <c r="R18" i="4"/>
  <c r="AC18" i="4" s="1"/>
  <c r="R24" i="4"/>
  <c r="AC24" i="4" s="1"/>
  <c r="AU24" i="4" s="1"/>
  <c r="R30" i="4"/>
  <c r="AC30" i="4" s="1"/>
  <c r="R36" i="4"/>
  <c r="AC36" i="4" s="1"/>
  <c r="AU36" i="4" s="1"/>
  <c r="R42" i="4"/>
  <c r="AC42" i="4" s="1"/>
  <c r="R63" i="4"/>
  <c r="AC63" i="4" s="1"/>
  <c r="R66" i="4"/>
  <c r="AC66" i="4" s="1"/>
  <c r="AU66" i="4" s="1"/>
  <c r="E63" i="4"/>
  <c r="Q63" i="4" s="1"/>
  <c r="E69" i="4"/>
  <c r="Q69" i="4" s="1"/>
  <c r="AU69" i="4" s="1"/>
  <c r="AE30" i="4"/>
  <c r="AL30" i="4" s="1"/>
  <c r="AE18" i="4"/>
  <c r="AL18" i="4" s="1"/>
  <c r="AE42" i="4"/>
  <c r="AL42" i="4" s="1"/>
  <c r="E48" i="4"/>
  <c r="Q48" i="4" s="1"/>
  <c r="E60" i="4"/>
  <c r="Q60" i="4" s="1"/>
  <c r="AE39" i="4"/>
  <c r="AL39" i="4" s="1"/>
  <c r="R48" i="4"/>
  <c r="AC48" i="4" s="1"/>
  <c r="R12" i="4"/>
  <c r="AC12" i="4" s="1"/>
  <c r="E15" i="4"/>
  <c r="AU21" i="4" l="1"/>
  <c r="AU63" i="4"/>
  <c r="AU42" i="4"/>
  <c r="AU30" i="4"/>
  <c r="AU39" i="4"/>
  <c r="AU18" i="4"/>
  <c r="AU57" i="4"/>
  <c r="AU51" i="4"/>
  <c r="AU33" i="4"/>
  <c r="AU60" i="4"/>
  <c r="AU54" i="4"/>
  <c r="AU48" i="4"/>
  <c r="E12" i="4"/>
  <c r="Q12" i="4" s="1"/>
  <c r="Q15" i="4"/>
  <c r="AE12" i="4"/>
  <c r="AL12" i="4" s="1"/>
  <c r="AU12" i="4" l="1"/>
  <c r="R15" i="4"/>
  <c r="AC15" i="4" s="1"/>
  <c r="AE15" i="4" l="1"/>
  <c r="AL15" i="4" s="1"/>
  <c r="AU15" i="4" s="1"/>
  <c r="AV18" i="4" l="1"/>
  <c r="AV132" i="4"/>
  <c r="AV144" i="4"/>
  <c r="AV156" i="4"/>
  <c r="AV12" i="4"/>
  <c r="AV141" i="4"/>
  <c r="AV153" i="4"/>
  <c r="AV123" i="4"/>
  <c r="AV75" i="4"/>
  <c r="AV27" i="4"/>
  <c r="AV90" i="4"/>
  <c r="AV42" i="4"/>
  <c r="AV93" i="4"/>
  <c r="AV45" i="4"/>
  <c r="AV108" i="4"/>
  <c r="AV60" i="4"/>
  <c r="AV111" i="4"/>
  <c r="AV63" i="4"/>
  <c r="AV126" i="4"/>
  <c r="AV78" i="4"/>
  <c r="AV129" i="4"/>
  <c r="AV81" i="4"/>
  <c r="AV33" i="4"/>
  <c r="AV96" i="4"/>
  <c r="AV48" i="4"/>
  <c r="AV15" i="4"/>
  <c r="AV30" i="4"/>
  <c r="AV138" i="4"/>
  <c r="AV150" i="4"/>
  <c r="AV24" i="4"/>
  <c r="AV135" i="4"/>
  <c r="AV147" i="4"/>
  <c r="AV159" i="4"/>
  <c r="AV99" i="4"/>
  <c r="AV51" i="4"/>
  <c r="AV114" i="4"/>
  <c r="AV66" i="4"/>
  <c r="AV117" i="4"/>
  <c r="AV69" i="4"/>
  <c r="AV21" i="4"/>
  <c r="AV84" i="4"/>
  <c r="AV36" i="4"/>
  <c r="AV87" i="4"/>
  <c r="AV39" i="4"/>
  <c r="AV102" i="4"/>
  <c r="AV54" i="4"/>
  <c r="AV105" i="4"/>
  <c r="AV57" i="4"/>
  <c r="AV120" i="4"/>
  <c r="AV72" i="4"/>
</calcChain>
</file>

<file path=xl/comments1.xml><?xml version="1.0" encoding="utf-8"?>
<comments xmlns="http://schemas.openxmlformats.org/spreadsheetml/2006/main">
  <authors>
    <author>TMN</author>
  </authors>
  <commentList>
    <comment ref="C12" authorId="0" shapeId="0">
      <text>
        <r>
          <rPr>
            <b/>
            <sz val="9"/>
            <color indexed="81"/>
            <rFont val="Tahoma"/>
            <family val="2"/>
          </rPr>
          <t>Selecionar CLDE</t>
        </r>
      </text>
    </comment>
    <comment ref="D12" authorId="0" shapeId="0">
      <text>
        <r>
          <rPr>
            <b/>
            <sz val="9"/>
            <color indexed="81"/>
            <rFont val="Tahoma"/>
            <family val="2"/>
          </rPr>
          <t>Selecionar DSR</t>
        </r>
        <r>
          <rPr>
            <sz val="9"/>
            <color indexed="81"/>
            <rFont val="Tahoma"/>
            <family val="2"/>
          </rPr>
          <t xml:space="preserve">
</t>
        </r>
      </text>
    </comment>
  </commentList>
</comments>
</file>

<file path=xl/sharedStrings.xml><?xml version="1.0" encoding="utf-8"?>
<sst xmlns="http://schemas.openxmlformats.org/spreadsheetml/2006/main" count="809" uniqueCount="102">
  <si>
    <t>Escola</t>
  </si>
  <si>
    <t>Nota Final</t>
  </si>
  <si>
    <t>Classificação</t>
  </si>
  <si>
    <t>Fase</t>
  </si>
  <si>
    <t>Data</t>
  </si>
  <si>
    <t>CLDE</t>
  </si>
  <si>
    <t>JE1</t>
  </si>
  <si>
    <t>JE2</t>
  </si>
  <si>
    <t>JE3</t>
  </si>
  <si>
    <t>Total</t>
  </si>
  <si>
    <t>Aluno</t>
  </si>
  <si>
    <t>Dd</t>
  </si>
  <si>
    <t>Deduções</t>
  </si>
  <si>
    <t>Sim</t>
  </si>
  <si>
    <t>DESPORTOS GÍMNICOS</t>
  </si>
  <si>
    <t>Nota Execução</t>
  </si>
  <si>
    <t>Nível</t>
  </si>
  <si>
    <t>Prova de</t>
  </si>
  <si>
    <t>Local</t>
  </si>
  <si>
    <t>Ano letivo</t>
  </si>
  <si>
    <t>Exec</t>
  </si>
  <si>
    <t>Exec.</t>
  </si>
  <si>
    <t>J Arbitro</t>
  </si>
  <si>
    <t>Nome</t>
  </si>
  <si>
    <t>Salto anulado</t>
  </si>
  <si>
    <t>DESPORTOS GIMNICOS</t>
  </si>
  <si>
    <t>Artística</t>
  </si>
  <si>
    <t>Falar / sinais /simulações</t>
  </si>
  <si>
    <t>Intervenção / Ajuda fisica</t>
  </si>
  <si>
    <t>Comportamento anti-desportivo</t>
  </si>
  <si>
    <t>Juiz Árbitro</t>
  </si>
  <si>
    <t>Solo</t>
  </si>
  <si>
    <t>Composição</t>
  </si>
  <si>
    <t>Comp</t>
  </si>
  <si>
    <t>Aparelho</t>
  </si>
  <si>
    <t>Ginástica Artística</t>
  </si>
  <si>
    <t>Trave</t>
  </si>
  <si>
    <t>B.Fixa</t>
  </si>
  <si>
    <t>Paralelas</t>
  </si>
  <si>
    <t>Pontuações Solo</t>
  </si>
  <si>
    <t>Pontuações Aparelho</t>
  </si>
  <si>
    <t>Pontuações Salto</t>
  </si>
  <si>
    <t>Prova</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</si>
  <si>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</si>
  <si>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</si>
  <si>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</si>
  <si>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</si>
  <si>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</si>
  <si>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</si>
  <si>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</si>
  <si>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</si>
  <si>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</si>
  <si>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</si>
  <si>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</si>
  <si>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</si>
  <si>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</si>
  <si>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</si>
  <si>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</si>
  <si>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</si>
  <si>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</si>
  <si>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</si>
  <si>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</si>
  <si>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</si>
  <si>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</si>
  <si>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</si>
  <si>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</si>
  <si>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</si>
  <si>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</si>
  <si>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</si>
  <si>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</si>
  <si>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</si>
  <si>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</si>
  <si>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</si>
  <si>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</si>
  <si>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</si>
  <si>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</si>
  <si>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</si>
  <si>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</si>
  <si>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</si>
  <si>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</si>
  <si>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</si>
  <si>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</si>
  <si>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</si>
  <si>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</si>
  <si>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</si>
  <si>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</si>
  <si>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</si>
  <si>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</si>
  <si>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</si>
  <si>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</si>
  <si>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</si>
  <si>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</si>
  <si>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</si>
  <si>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</si>
  <si>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</si>
  <si>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</si>
  <si>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</si>
  <si>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</si>
  <si>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</si>
  <si>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Pontuação por juiz</t>
  </si>
  <si>
    <t>EXECUÇÃO</t>
  </si>
  <si>
    <t>Pontuação por Juiz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</si>
</sst>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65">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418">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0" fontId="13" fillId="3" borderId="13" xfId="0" applyFont="1" applyFill="1" applyBorder="1" applyAlignment="1" applyProtection="1">
      <alignment horizontal="center" vertical="center"/>
    </xf>
    <xf numFmtId="0" fontId="13" fillId="2" borderId="57"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8" xfId="0" applyFont="1" applyBorder="1" applyAlignment="1" applyProtection="1">
      <alignment horizontal="right"/>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0" fontId="25" fillId="5" borderId="1" xfId="0" applyFont="1"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20" fillId="5" borderId="5" xfId="0" applyFont="1"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1" xfId="1" applyFont="1" applyFill="1" applyBorder="1" applyAlignment="1" applyProtection="1">
      <alignment horizontal="center" vertical="center"/>
      <protection hidden="1"/>
    </xf>
    <xf numFmtId="0" fontId="24" fillId="8" borderId="51" xfId="1" applyFont="1" applyFill="1" applyBorder="1" applyAlignment="1" applyProtection="1">
      <alignment horizontal="center" vertical="center"/>
      <protection hidden="1"/>
    </xf>
    <xf numFmtId="0" fontId="8" fillId="5" borderId="51"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0" fontId="18" fillId="0" borderId="14" xfId="0" applyFont="1" applyBorder="1" applyAlignment="1" applyProtection="1">
      <alignment horizontal="center" vertical="center"/>
      <protection locked="0"/>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2" fontId="16" fillId="0" borderId="8" xfId="0" applyNumberFormat="1" applyFont="1" applyBorder="1" applyAlignment="1" applyProtection="1">
      <alignment horizontal="center" vertical="center"/>
      <protection locked="0"/>
    </xf>
    <xf numFmtId="2" fontId="16" fillId="0" borderId="5" xfId="0" applyNumberFormat="1" applyFont="1" applyBorder="1" applyAlignment="1" applyProtection="1">
      <alignment horizontal="center" vertical="center"/>
      <protection locked="0"/>
    </xf>
    <xf numFmtId="2" fontId="16" fillId="2" borderId="8" xfId="0" applyNumberFormat="1" applyFont="1" applyFill="1" applyBorder="1" applyAlignment="1" applyProtection="1">
      <alignment horizontal="center" vertical="center"/>
      <protection locked="0"/>
    </xf>
    <xf numFmtId="2" fontId="16" fillId="2" borderId="5" xfId="0" applyNumberFormat="1" applyFont="1" applyFill="1" applyBorder="1" applyAlignment="1" applyProtection="1">
      <alignment horizontal="center" vertical="center"/>
      <protection locked="0"/>
    </xf>
    <xf numFmtId="2" fontId="16" fillId="0" borderId="9" xfId="0" applyNumberFormat="1" applyFont="1" applyBorder="1" applyAlignment="1" applyProtection="1">
      <alignment horizontal="center" vertical="center"/>
      <protection locked="0"/>
    </xf>
    <xf numFmtId="2" fontId="16" fillId="0" borderId="4" xfId="0" applyNumberFormat="1" applyFont="1" applyBorder="1" applyAlignment="1" applyProtection="1">
      <alignment horizontal="center" vertical="center"/>
      <protection locked="0"/>
    </xf>
    <xf numFmtId="2" fontId="16" fillId="2" borderId="9" xfId="0" applyNumberFormat="1" applyFont="1" applyFill="1" applyBorder="1" applyAlignment="1" applyProtection="1">
      <alignment horizontal="center" vertical="center"/>
      <protection locked="0"/>
    </xf>
    <xf numFmtId="2" fontId="16" fillId="2" borderId="4" xfId="0" applyNumberFormat="1" applyFont="1" applyFill="1" applyBorder="1" applyAlignment="1" applyProtection="1">
      <alignment horizontal="center" vertical="center"/>
      <protection locked="0"/>
    </xf>
    <xf numFmtId="2" fontId="16" fillId="2" borderId="6" xfId="0" applyNumberFormat="1" applyFont="1" applyFill="1" applyBorder="1" applyAlignment="1" applyProtection="1">
      <alignment horizontal="center" vertical="center"/>
      <protection locked="0"/>
    </xf>
    <xf numFmtId="2" fontId="16" fillId="0" borderId="55" xfId="0" applyNumberFormat="1" applyFont="1" applyBorder="1" applyAlignment="1" applyProtection="1">
      <alignment horizontal="center" vertical="center"/>
      <protection locked="0"/>
    </xf>
    <xf numFmtId="0" fontId="8" fillId="9" borderId="0" xfId="1" applyFill="1" applyAlignment="1" applyProtection="1">
      <alignment horizontal="center" vertical="center"/>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59"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5"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4"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2" fontId="5" fillId="0" borderId="4" xfId="0" applyNumberFormat="1" applyFont="1" applyFill="1" applyBorder="1" applyAlignment="1" applyProtection="1">
      <alignment horizontal="center" vertical="center"/>
      <protection hidden="1"/>
    </xf>
    <xf numFmtId="2" fontId="5" fillId="2" borderId="4" xfId="0" applyNumberFormat="1" applyFont="1" applyFill="1" applyBorder="1" applyAlignment="1" applyProtection="1">
      <alignment horizontal="center" vertical="center"/>
      <protection hidden="1"/>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0" fontId="14" fillId="3" borderId="12" xfId="0" applyFont="1" applyFill="1" applyBorder="1" applyAlignment="1" applyProtection="1">
      <alignment horizontal="center" vertical="center"/>
      <protection hidden="1"/>
    </xf>
    <xf numFmtId="0" fontId="14" fillId="3" borderId="13" xfId="0"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protection hidden="1"/>
    </xf>
    <xf numFmtId="2" fontId="6" fillId="5" borderId="5"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2" borderId="5" xfId="0" applyNumberFormat="1"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0" fontId="1" fillId="5" borderId="4" xfId="0" applyFont="1" applyFill="1" applyBorder="1" applyAlignment="1" applyProtection="1">
      <alignment horizontal="center"/>
      <protection hidden="1"/>
    </xf>
    <xf numFmtId="0" fontId="1" fillId="5" borderId="5" xfId="0" applyFont="1" applyFill="1" applyBorder="1" applyAlignment="1" applyProtection="1">
      <alignment horizontal="center"/>
      <protection hidden="1"/>
    </xf>
    <xf numFmtId="2" fontId="5" fillId="2" borderId="1" xfId="0" applyNumberFormat="1" applyFont="1" applyFill="1" applyBorder="1" applyAlignment="1" applyProtection="1">
      <alignment horizontal="center" vertical="center"/>
      <protection hidden="1"/>
    </xf>
    <xf numFmtId="2" fontId="6" fillId="2" borderId="53"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6" fillId="5" borderId="4"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0" fontId="11" fillId="0" borderId="5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2" fontId="5" fillId="0" borderId="52"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2" fontId="6" fillId="3" borderId="53"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2" fontId="6" fillId="8" borderId="4" xfId="0" applyNumberFormat="1" applyFont="1" applyFill="1" applyBorder="1" applyAlignment="1" applyProtection="1">
      <alignment horizontal="center" vertical="center" shrinkToFit="1"/>
      <protection hidden="1"/>
    </xf>
    <xf numFmtId="2" fontId="23" fillId="8" borderId="5" xfId="0" applyNumberFormat="1" applyFont="1" applyFill="1" applyBorder="1" applyAlignment="1" applyProtection="1">
      <alignment horizontal="center" vertical="center" textRotation="90" shrinkToFit="1"/>
      <protection hidden="1"/>
    </xf>
    <xf numFmtId="2" fontId="6" fillId="2" borderId="4" xfId="0" applyNumberFormat="1" applyFont="1" applyFill="1" applyBorder="1" applyAlignment="1" applyProtection="1">
      <alignment horizontal="center" vertical="center" shrinkToFit="1"/>
      <protection hidden="1"/>
    </xf>
    <xf numFmtId="2" fontId="23" fillId="2" borderId="5" xfId="0" applyNumberFormat="1" applyFont="1" applyFill="1" applyBorder="1" applyAlignment="1" applyProtection="1">
      <alignment horizontal="center" vertical="center" textRotation="90" shrinkToFit="1"/>
      <protection hidden="1"/>
    </xf>
    <xf numFmtId="0" fontId="11" fillId="2" borderId="52"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2" fontId="5" fillId="2" borderId="52"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1" fillId="5" borderId="1" xfId="0" applyFont="1" applyFill="1" applyBorder="1" applyAlignment="1" applyProtection="1">
      <alignment horizontal="center"/>
      <protection hidden="1"/>
    </xf>
    <xf numFmtId="0" fontId="19" fillId="5" borderId="3"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0" fontId="20" fillId="8" borderId="62" xfId="0"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0"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0" fontId="11" fillId="3" borderId="19" xfId="0" applyFont="1" applyFill="1" applyBorder="1" applyAlignment="1" applyProtection="1">
      <alignment horizontal="center" textRotation="90" wrapText="1"/>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2" fillId="3" borderId="19" xfId="0" applyFont="1" applyFill="1" applyBorder="1" applyAlignment="1" applyProtection="1">
      <alignment horizontal="center" vertical="center" textRotation="90" wrapText="1"/>
    </xf>
    <xf numFmtId="0" fontId="12" fillId="3" borderId="34" xfId="0" applyFont="1" applyFill="1" applyBorder="1" applyAlignment="1" applyProtection="1">
      <alignment horizontal="center" vertical="center" textRotation="90" wrapText="1"/>
    </xf>
    <xf numFmtId="0" fontId="12" fillId="3" borderId="45" xfId="0" applyFont="1" applyFill="1" applyBorder="1" applyAlignment="1" applyProtection="1">
      <alignment horizontal="center" vertical="center" textRotation="90"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2"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3" xfId="0" applyFont="1" applyBorder="1" applyAlignment="1" applyProtection="1">
      <alignment horizontal="center" vertical="center" textRotation="90" wrapText="1"/>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2" fontId="13" fillId="8" borderId="23" xfId="0" applyNumberFormat="1" applyFont="1" applyFill="1" applyBorder="1" applyAlignment="1" applyProtection="1">
      <alignment horizontal="center" vertical="center"/>
      <protection hidden="1"/>
    </xf>
    <xf numFmtId="2" fontId="13" fillId="8" borderId="35" xfId="0" applyNumberFormat="1" applyFont="1" applyFill="1" applyBorder="1" applyAlignment="1" applyProtection="1">
      <alignment horizontal="center" vertical="center"/>
      <protection hidden="1"/>
    </xf>
    <xf numFmtId="2" fontId="16" fillId="8" borderId="51"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6" fillId="2" borderId="51" xfId="0" applyNumberFormat="1" applyFont="1" applyFill="1" applyBorder="1" applyAlignment="1" applyProtection="1">
      <alignment horizontal="center" vertical="center"/>
      <protection locked="0"/>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2" fontId="13" fillId="8" borderId="42" xfId="0" applyNumberFormat="1" applyFont="1" applyFill="1" applyBorder="1" applyAlignment="1" applyProtection="1">
      <alignment horizontal="center" vertical="center"/>
      <protection locked="0"/>
    </xf>
    <xf numFmtId="2" fontId="13" fillId="8" borderId="44" xfId="0" applyNumberFormat="1" applyFont="1" applyFill="1" applyBorder="1" applyAlignment="1" applyProtection="1">
      <alignment horizontal="center" vertical="center"/>
      <protection locked="0"/>
    </xf>
    <xf numFmtId="0" fontId="8" fillId="4" borderId="46" xfId="1" applyFill="1" applyBorder="1" applyAlignment="1" applyProtection="1">
      <alignment horizontal="center" vertical="center" wrapText="1"/>
    </xf>
    <xf numFmtId="2" fontId="13" fillId="2" borderId="7" xfId="0" applyNumberFormat="1" applyFont="1" applyFill="1" applyBorder="1" applyAlignment="1" applyProtection="1">
      <alignment horizontal="center" vertical="center"/>
      <protection hidden="1"/>
    </xf>
    <xf numFmtId="2" fontId="13" fillId="2" borderId="46"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2" fontId="16" fillId="2" borderId="45" xfId="0" applyNumberFormat="1" applyFont="1" applyFill="1" applyBorder="1" applyAlignment="1" applyProtection="1">
      <alignment horizontal="center" vertical="center"/>
      <protection locked="0"/>
    </xf>
    <xf numFmtId="2" fontId="13" fillId="2" borderId="41" xfId="0" applyNumberFormat="1" applyFont="1" applyFill="1" applyBorder="1" applyAlignment="1" applyProtection="1">
      <alignment horizontal="center" vertical="center"/>
      <protection hidden="1"/>
    </xf>
    <xf numFmtId="2" fontId="16" fillId="8" borderId="46" xfId="0" applyNumberFormat="1" applyFont="1" applyFill="1" applyBorder="1" applyAlignment="1" applyProtection="1">
      <alignment horizontal="center" vertical="center"/>
      <protection locked="0"/>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4" xfId="0" applyNumberFormat="1" applyFont="1" applyFill="1" applyBorder="1" applyAlignment="1" applyProtection="1">
      <alignment horizontal="center" vertical="center"/>
      <protection hidden="1"/>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2"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3" xfId="0" applyFont="1" applyBorder="1" applyAlignment="1" applyProtection="1">
      <alignment horizontal="center" vertical="center" textRotation="90" wrapText="1"/>
      <protection hidden="1"/>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2" fillId="8" borderId="52" xfId="0" applyFont="1" applyFill="1" applyBorder="1" applyAlignment="1" applyProtection="1">
      <alignment horizontal="center" vertical="center" textRotation="90" wrapText="1"/>
    </xf>
    <xf numFmtId="0" fontId="12" fillId="8" borderId="33" xfId="0" applyFont="1" applyFill="1" applyBorder="1" applyAlignment="1" applyProtection="1">
      <alignment horizontal="center" vertical="center" textRotation="90" wrapText="1"/>
    </xf>
    <xf numFmtId="0" fontId="12" fillId="8" borderId="47" xfId="0" applyFont="1" applyFill="1" applyBorder="1" applyAlignment="1" applyProtection="1">
      <alignment horizontal="center" vertical="center" textRotation="90"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0" fontId="11" fillId="8" borderId="19" xfId="0" applyFont="1" applyFill="1" applyBorder="1" applyAlignment="1" applyProtection="1">
      <alignment horizontal="center" textRotation="90" wrapText="1"/>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0" fontId="28" fillId="5" borderId="24" xfId="0" applyFont="1" applyFill="1" applyBorder="1" applyAlignment="1" applyProtection="1">
      <alignment horizontal="center" vertical="center" wrapText="1"/>
    </xf>
    <xf numFmtId="0" fontId="28" fillId="5" borderId="25" xfId="0" applyFont="1" applyFill="1" applyBorder="1" applyAlignment="1" applyProtection="1">
      <alignment horizontal="center" vertical="center" wrapText="1"/>
    </xf>
    <xf numFmtId="0" fontId="28" fillId="5" borderId="26" xfId="0" applyFont="1" applyFill="1" applyBorder="1" applyAlignment="1" applyProtection="1">
      <alignment horizontal="center" vertical="center" wrapText="1"/>
    </xf>
    <xf numFmtId="0" fontId="28" fillId="5" borderId="27" xfId="0" applyFont="1" applyFill="1" applyBorder="1" applyAlignment="1" applyProtection="1">
      <alignment horizontal="center" vertical="center" wrapText="1"/>
    </xf>
    <xf numFmtId="0" fontId="28" fillId="5" borderId="28"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12" fillId="5" borderId="52" xfId="0" applyFont="1" applyFill="1" applyBorder="1" applyAlignment="1" applyProtection="1">
      <alignment horizontal="center" vertical="center" textRotation="90" wrapText="1"/>
    </xf>
    <xf numFmtId="0" fontId="12" fillId="5" borderId="33" xfId="0" applyFont="1" applyFill="1" applyBorder="1" applyAlignment="1" applyProtection="1">
      <alignment horizontal="center" vertical="center" textRotation="90" wrapText="1"/>
    </xf>
    <xf numFmtId="0" fontId="12" fillId="5" borderId="47" xfId="0" applyFont="1" applyFill="1" applyBorder="1" applyAlignment="1" applyProtection="1">
      <alignment horizontal="center" vertical="center" textRotation="90"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49"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0" fontId="11" fillId="5" borderId="19" xfId="0" applyFont="1" applyFill="1" applyBorder="1" applyAlignment="1" applyProtection="1">
      <alignment horizontal="center" textRotation="90" wrapText="1"/>
    </xf>
    <xf numFmtId="0" fontId="12" fillId="5" borderId="35"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cellXfs>
  <cellStyles count="5">
    <cellStyle name="Hiperligação" xfId="1" builtinId="8"/>
    <cellStyle name="Normal" xfId="0" builtinId="0"/>
    <cellStyle name="Normal 2" xfId="2"/>
    <cellStyle name="Normal 2 2" xfId="3"/>
    <cellStyle name="Normal 3" xfId="4"/>
  </cellStyles>
  <dxfs count="280">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51</xdr:row>
          <xdr:rowOff>171450</xdr:rowOff>
        </xdr:to>
        <xdr:sp macro="" textlink="">
          <xdr:nvSpPr>
            <xdr:cNvPr id="3078" name="Object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47621</xdr:colOff>
      <xdr:row>1</xdr:row>
      <xdr:rowOff>28575</xdr:rowOff>
    </xdr:from>
    <xdr:to>
      <xdr:col>9</xdr:col>
      <xdr:colOff>31746</xdr:colOff>
      <xdr:row>4</xdr:row>
      <xdr:rowOff>91350</xdr:rowOff>
    </xdr:to>
    <xdr:pic>
      <xdr:nvPicPr>
        <xdr:cNvPr id="4" name="Imagem 3" descr="D:\DG1617\Logotipo\LG_DE_ao alto PARA VER_CORES.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896" y="247650"/>
          <a:ext cx="1079500" cy="720000"/>
        </a:xfrm>
        <a:prstGeom prst="rect">
          <a:avLst/>
        </a:prstGeom>
        <a:noFill/>
        <a:ln>
          <a:noFill/>
        </a:ln>
      </xdr:spPr>
    </xdr:pic>
    <xdr:clientData/>
  </xdr:twoCellAnchor>
  <xdr:twoCellAnchor editAs="oneCell">
    <xdr:from>
      <xdr:col>10</xdr:col>
      <xdr:colOff>219075</xdr:colOff>
      <xdr:row>0</xdr:row>
      <xdr:rowOff>171450</xdr:rowOff>
    </xdr:from>
    <xdr:to>
      <xdr:col>15</xdr:col>
      <xdr:colOff>145415</xdr:colOff>
      <xdr:row>4</xdr:row>
      <xdr:rowOff>194945</xdr:rowOff>
    </xdr:to>
    <xdr:pic>
      <xdr:nvPicPr>
        <xdr:cNvPr id="5" name="Imagem 4" descr="C:\Users\VítorArsénio\AppData\Local\Temp\RP_Educacao_DGE_vertical.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5" y="171450"/>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47625</xdr:colOff>
      <xdr:row>2</xdr:row>
      <xdr:rowOff>38100</xdr:rowOff>
    </xdr:from>
    <xdr:to>
      <xdr:col>7</xdr:col>
      <xdr:colOff>390525</xdr:colOff>
      <xdr:row>4</xdr:row>
      <xdr:rowOff>177800</xdr:rowOff>
    </xdr:to>
    <xdr:pic>
      <xdr:nvPicPr>
        <xdr:cNvPr id="4" name="Imagem 3" descr="D:\DG1617\Logotipo\LG_DE_ao alto PARA VER_CORES.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5275" y="457200"/>
          <a:ext cx="809625" cy="539750"/>
        </a:xfrm>
        <a:prstGeom prst="rect">
          <a:avLst/>
        </a:prstGeom>
        <a:noFill/>
        <a:ln>
          <a:noFill/>
        </a:ln>
      </xdr:spPr>
    </xdr:pic>
    <xdr:clientData/>
  </xdr:twoCellAnchor>
  <xdr:twoCellAnchor editAs="oneCell">
    <xdr:from>
      <xdr:col>6</xdr:col>
      <xdr:colOff>66675</xdr:colOff>
      <xdr:row>5</xdr:row>
      <xdr:rowOff>190500</xdr:rowOff>
    </xdr:from>
    <xdr:to>
      <xdr:col>7</xdr:col>
      <xdr:colOff>405765</xdr:colOff>
      <xdr:row>8</xdr:row>
      <xdr:rowOff>185420</xdr:rowOff>
    </xdr:to>
    <xdr:pic>
      <xdr:nvPicPr>
        <xdr:cNvPr id="5" name="Imagem 4" descr="C:\Users\VítorArsénio\AppData\Local\Temp\RP_Educacao_DGE_vertical.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4325" y="1200150"/>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76198</xdr:colOff>
      <xdr:row>5</xdr:row>
      <xdr:rowOff>190499</xdr:rowOff>
    </xdr:from>
    <xdr:to>
      <xdr:col>7</xdr:col>
      <xdr:colOff>415248</xdr:colOff>
      <xdr:row>8</xdr:row>
      <xdr:rowOff>185474</xdr:rowOff>
    </xdr:to>
    <xdr:pic>
      <xdr:nvPicPr>
        <xdr:cNvPr id="4" name="Imagem 3" descr="C:\Users\VítorArsénio\AppData\Local\Temp\RP_Educacao_DGE_vertical.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48" y="1200149"/>
          <a:ext cx="805775" cy="576000"/>
        </a:xfrm>
        <a:prstGeom prst="rect">
          <a:avLst/>
        </a:prstGeom>
        <a:noFill/>
        <a:ln>
          <a:noFill/>
        </a:ln>
      </xdr:spPr>
    </xdr:pic>
    <xdr:clientData/>
  </xdr:twoCellAnchor>
  <xdr:twoCellAnchor editAs="oneCell">
    <xdr:from>
      <xdr:col>6</xdr:col>
      <xdr:colOff>57150</xdr:colOff>
      <xdr:row>2</xdr:row>
      <xdr:rowOff>19050</xdr:rowOff>
    </xdr:from>
    <xdr:to>
      <xdr:col>7</xdr:col>
      <xdr:colOff>400425</xdr:colOff>
      <xdr:row>4</xdr:row>
      <xdr:rowOff>159000</xdr:rowOff>
    </xdr:to>
    <xdr:pic>
      <xdr:nvPicPr>
        <xdr:cNvPr id="5" name="Imagem 4" descr="D:\DG1617\Logotipo\LG_DE_ao alto PARA VER_CORES.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438150"/>
          <a:ext cx="810000" cy="540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38100</xdr:colOff>
      <xdr:row>5</xdr:row>
      <xdr:rowOff>161925</xdr:rowOff>
    </xdr:from>
    <xdr:to>
      <xdr:col>7</xdr:col>
      <xdr:colOff>377190</xdr:colOff>
      <xdr:row>8</xdr:row>
      <xdr:rowOff>156845</xdr:rowOff>
    </xdr:to>
    <xdr:pic>
      <xdr:nvPicPr>
        <xdr:cNvPr id="4" name="Imagem 3" descr="C:\Users\VítorArsénio\AppData\Local\Temp\RP_Educacao_DGE_vertical.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171575"/>
          <a:ext cx="805815" cy="575945"/>
        </a:xfrm>
        <a:prstGeom prst="rect">
          <a:avLst/>
        </a:prstGeom>
        <a:noFill/>
        <a:ln>
          <a:noFill/>
        </a:ln>
      </xdr:spPr>
    </xdr:pic>
    <xdr:clientData/>
  </xdr:twoCellAnchor>
  <xdr:twoCellAnchor editAs="oneCell">
    <xdr:from>
      <xdr:col>6</xdr:col>
      <xdr:colOff>47625</xdr:colOff>
      <xdr:row>2</xdr:row>
      <xdr:rowOff>9525</xdr:rowOff>
    </xdr:from>
    <xdr:to>
      <xdr:col>7</xdr:col>
      <xdr:colOff>390525</xdr:colOff>
      <xdr:row>4</xdr:row>
      <xdr:rowOff>149225</xdr:rowOff>
    </xdr:to>
    <xdr:pic>
      <xdr:nvPicPr>
        <xdr:cNvPr id="5" name="Imagem 4" descr="D:\DG1617\Logotipo\LG_DE_ao alto PARA VER_CORES.jp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428625"/>
          <a:ext cx="809625" cy="539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L6" sqref="L6:L7"/>
    </sheetView>
  </sheetViews>
  <sheetFormatPr defaultRowHeight="15" x14ac:dyDescent="0.25"/>
  <cols>
    <col min="11" max="11" width="9.42578125" customWidth="1"/>
    <col min="12" max="12" width="13.42578125" customWidth="1"/>
  </cols>
  <sheetData>
    <row r="6" spans="12:12" x14ac:dyDescent="0.25">
      <c r="L6" s="98" t="s">
        <v>2</v>
      </c>
    </row>
    <row r="7" spans="12:12" x14ac:dyDescent="0.25">
      <c r="L7" s="98"/>
    </row>
  </sheetData>
  <sheetProtection algorithmName="SHA-512" hashValue="NoGF0tBZIqR4p8I7MX8u2Mz0m0tPhVbHkNgbVaPGUrblueaXZP+1cL4VmUD3hTAqr9ssMOMLWRiz6GoTb6S84w==" saltValue="huCEExilSeJgFnVqPJb5vA=="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8" r:id="rId4">
          <objectPr defaultSize="0" autoPict="0" r:id="rId5">
            <anchor moveWithCells="1">
              <from>
                <xdr:col>0</xdr:col>
                <xdr:colOff>0</xdr:colOff>
                <xdr:row>0</xdr:row>
                <xdr:rowOff>0</xdr:rowOff>
              </from>
              <to>
                <xdr:col>10</xdr:col>
                <xdr:colOff>561975</xdr:colOff>
                <xdr:row>51</xdr:row>
                <xdr:rowOff>171450</xdr:rowOff>
              </to>
            </anchor>
          </objectPr>
        </oleObject>
      </mc:Choice>
      <mc:Fallback>
        <oleObject progId="Word.Document.12" shapeId="307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B161"/>
  <sheetViews>
    <sheetView showGridLines="0" showRowColHeaders="0" view="pageBreakPreview" zoomScaleNormal="100" zoomScaleSheetLayoutView="100" zoomScalePageLayoutView="130" workbookViewId="0">
      <selection activeCell="B8" sqref="B8"/>
    </sheetView>
  </sheetViews>
  <sheetFormatPr defaultColWidth="8.5703125" defaultRowHeight="15" x14ac:dyDescent="0.25"/>
  <cols>
    <col min="1" max="1" width="18.5703125" style="42" customWidth="1"/>
    <col min="2" max="2" width="20.140625" style="42" customWidth="1"/>
    <col min="3" max="3" width="16.28515625" style="42" customWidth="1"/>
    <col min="4" max="4" width="18.5703125" style="42" customWidth="1"/>
    <col min="5" max="5" width="5.140625" style="42" customWidth="1"/>
    <col min="6" max="6" width="4.42578125" style="42" customWidth="1"/>
    <col min="7" max="15" width="4" style="42" customWidth="1"/>
    <col min="16" max="16" width="4.140625" style="42" customWidth="1"/>
    <col min="17" max="17" width="4.85546875" style="42" customWidth="1"/>
    <col min="18" max="18" width="4.5703125" style="42" customWidth="1"/>
    <col min="19" max="19" width="4.42578125" style="42" customWidth="1"/>
    <col min="20" max="27" width="4" style="42" customWidth="1"/>
    <col min="28" max="28" width="4.5703125" style="42" customWidth="1"/>
    <col min="29" max="29" width="4.85546875" style="42" customWidth="1"/>
    <col min="30" max="30" width="3.28515625" style="42" customWidth="1"/>
    <col min="31" max="31" width="4.42578125" style="42" customWidth="1"/>
    <col min="32" max="36" width="4" style="42" customWidth="1"/>
    <col min="37" max="37" width="4.5703125" style="42" customWidth="1"/>
    <col min="38" max="38" width="4.85546875" style="42" customWidth="1"/>
    <col min="39" max="39" width="4.42578125" style="42" customWidth="1"/>
    <col min="40" max="44" width="4" style="42" customWidth="1"/>
    <col min="45" max="45" width="4.5703125" style="42" customWidth="1"/>
    <col min="46" max="46" width="4.85546875" style="42" customWidth="1"/>
    <col min="47" max="47" width="7.28515625" style="42" customWidth="1"/>
    <col min="48" max="48" width="5.85546875" style="47" customWidth="1"/>
    <col min="49" max="54" width="8.5703125" style="42" hidden="1" customWidth="1"/>
    <col min="55" max="55" width="8.5703125" style="42" customWidth="1"/>
    <col min="56" max="16384" width="8.5703125" style="42"/>
  </cols>
  <sheetData>
    <row r="1" spans="1:53" ht="17.25" customHeight="1" thickTop="1" thickBot="1" x14ac:dyDescent="0.3">
      <c r="A1" s="171" t="s">
        <v>25</v>
      </c>
      <c r="B1" s="172"/>
      <c r="C1" s="172"/>
      <c r="D1" s="173"/>
      <c r="E1" s="39"/>
      <c r="F1" s="40"/>
      <c r="G1" s="40"/>
      <c r="H1" s="40"/>
      <c r="I1" s="40"/>
      <c r="J1" s="40"/>
      <c r="K1" s="40"/>
      <c r="L1" s="40"/>
      <c r="M1" s="40"/>
      <c r="N1" s="40"/>
      <c r="O1" s="40"/>
      <c r="P1" s="40"/>
      <c r="Q1" s="40"/>
      <c r="R1" s="40"/>
      <c r="S1" s="40"/>
      <c r="T1" s="40"/>
      <c r="U1" s="40"/>
      <c r="V1" s="40"/>
      <c r="W1" s="40"/>
      <c r="X1" s="40"/>
      <c r="Y1" s="40"/>
      <c r="Z1" s="40"/>
      <c r="AA1" s="40"/>
      <c r="AB1" s="41"/>
      <c r="AC1" s="41"/>
      <c r="AD1" s="41"/>
      <c r="AE1" s="41"/>
      <c r="AF1" s="41"/>
      <c r="AG1" s="41"/>
      <c r="AH1" s="41"/>
      <c r="AI1" s="41"/>
      <c r="AJ1" s="41"/>
      <c r="AK1" s="41"/>
      <c r="AL1" s="41"/>
      <c r="AM1" s="41"/>
      <c r="AN1" s="41"/>
      <c r="AO1" s="41"/>
      <c r="AP1" s="41"/>
      <c r="AQ1" s="41"/>
      <c r="AR1" s="41"/>
      <c r="AS1" s="41"/>
      <c r="AT1" s="41"/>
      <c r="AU1" s="178" t="s">
        <v>80</v>
      </c>
      <c r="AV1" s="178"/>
      <c r="AX1" s="42" t="s">
        <v>18</v>
      </c>
      <c r="AY1" s="42" t="s">
        <v>46</v>
      </c>
      <c r="AZ1" s="42">
        <v>1</v>
      </c>
      <c r="BA1" s="43" t="s">
        <v>51</v>
      </c>
    </row>
    <row r="2" spans="1:53" ht="17.25" customHeight="1" thickTop="1" thickBot="1" x14ac:dyDescent="0.3">
      <c r="A2" s="176" t="s">
        <v>35</v>
      </c>
      <c r="B2" s="177"/>
      <c r="C2" s="44" t="s">
        <v>16</v>
      </c>
      <c r="D2" s="77"/>
      <c r="E2" s="45"/>
      <c r="F2" s="40"/>
      <c r="G2" s="40"/>
      <c r="H2" s="40"/>
      <c r="I2" s="40"/>
      <c r="J2" s="40"/>
      <c r="K2" s="40"/>
      <c r="L2" s="40"/>
      <c r="M2" s="40"/>
      <c r="N2" s="40"/>
      <c r="O2" s="40"/>
      <c r="P2" s="40"/>
      <c r="Q2" s="40"/>
      <c r="R2" s="40"/>
      <c r="S2" s="40"/>
      <c r="T2" s="40"/>
      <c r="U2" s="40"/>
      <c r="V2" s="40"/>
      <c r="W2" s="40"/>
      <c r="X2" s="40"/>
      <c r="Y2" s="40"/>
      <c r="Z2" s="40"/>
      <c r="AA2" s="40"/>
      <c r="AB2" s="46"/>
      <c r="AC2" s="46"/>
      <c r="AD2" s="46"/>
      <c r="AE2" s="46"/>
      <c r="AF2" s="46"/>
      <c r="AG2" s="46"/>
      <c r="AH2" s="46"/>
      <c r="AI2" s="46"/>
      <c r="AJ2" s="46"/>
      <c r="AK2" s="46"/>
      <c r="AL2" s="46"/>
      <c r="AM2" s="46"/>
      <c r="AN2" s="46"/>
      <c r="AO2" s="46"/>
      <c r="AP2" s="46"/>
      <c r="AQ2" s="46"/>
      <c r="AR2" s="46"/>
      <c r="AS2" s="46"/>
      <c r="AT2" s="46"/>
      <c r="AU2" s="46"/>
      <c r="AX2" s="42" t="s">
        <v>44</v>
      </c>
      <c r="AY2" s="42" t="s">
        <v>47</v>
      </c>
      <c r="AZ2" s="42">
        <v>2</v>
      </c>
      <c r="BA2" s="43" t="s">
        <v>47</v>
      </c>
    </row>
    <row r="3" spans="1:53" ht="17.25" customHeight="1" thickTop="1" thickBot="1" x14ac:dyDescent="0.3">
      <c r="A3" s="44" t="s">
        <v>42</v>
      </c>
      <c r="B3" s="174"/>
      <c r="C3" s="174"/>
      <c r="D3" s="175"/>
      <c r="E3" s="48"/>
      <c r="F3" s="49"/>
      <c r="G3" s="49"/>
      <c r="H3" s="49"/>
      <c r="I3" s="49"/>
      <c r="J3" s="49"/>
      <c r="K3" s="49"/>
      <c r="L3" s="49"/>
      <c r="M3" s="49"/>
      <c r="N3" s="49"/>
      <c r="O3" s="49"/>
      <c r="P3" s="49"/>
      <c r="Q3" s="49"/>
      <c r="R3" s="50"/>
      <c r="S3" s="51"/>
      <c r="T3" s="51"/>
      <c r="U3" s="51"/>
      <c r="V3" s="51"/>
      <c r="W3" s="51"/>
      <c r="X3" s="51"/>
      <c r="Y3" s="51"/>
      <c r="Z3" s="51"/>
      <c r="AA3" s="51"/>
      <c r="AB3" s="46"/>
      <c r="AC3" s="46"/>
      <c r="AD3" s="46"/>
      <c r="AE3" s="46"/>
      <c r="AF3" s="46"/>
      <c r="AG3" s="46"/>
      <c r="AH3" s="46"/>
      <c r="AI3" s="46"/>
      <c r="AJ3" s="46"/>
      <c r="AK3" s="46"/>
      <c r="AL3" s="46"/>
      <c r="AM3" s="46"/>
      <c r="AN3" s="46"/>
      <c r="AO3" s="46"/>
      <c r="AP3" s="46"/>
      <c r="AQ3" s="46"/>
      <c r="AR3" s="46"/>
      <c r="AS3" s="46"/>
      <c r="AT3" s="46"/>
      <c r="AU3" s="46"/>
      <c r="AX3" s="42" t="s">
        <v>45</v>
      </c>
      <c r="AY3" s="42" t="s">
        <v>48</v>
      </c>
      <c r="BA3" s="43" t="s">
        <v>52</v>
      </c>
    </row>
    <row r="4" spans="1:53" ht="17.25" customHeight="1" thickTop="1" x14ac:dyDescent="0.25">
      <c r="A4" s="52" t="s">
        <v>4</v>
      </c>
      <c r="B4" s="78"/>
      <c r="C4" s="52" t="s">
        <v>43</v>
      </c>
      <c r="D4" s="81"/>
      <c r="E4" s="53"/>
      <c r="F4" s="54"/>
      <c r="G4" s="54"/>
      <c r="H4" s="54"/>
      <c r="I4" s="54"/>
      <c r="J4" s="54"/>
      <c r="K4" s="54"/>
      <c r="L4" s="54"/>
      <c r="M4" s="54"/>
      <c r="N4" s="54"/>
      <c r="O4" s="54"/>
      <c r="P4" s="40"/>
      <c r="Q4" s="40"/>
      <c r="R4" s="40"/>
      <c r="S4" s="40"/>
      <c r="T4" s="40"/>
      <c r="U4" s="40"/>
      <c r="V4" s="40"/>
      <c r="W4" s="40"/>
      <c r="X4" s="40"/>
      <c r="Y4" s="40"/>
      <c r="Z4" s="40"/>
      <c r="AA4" s="40"/>
      <c r="AB4" s="46"/>
      <c r="AC4" s="46"/>
      <c r="AD4" s="46"/>
      <c r="AE4" s="46"/>
      <c r="AF4" s="46"/>
      <c r="AG4" s="46"/>
      <c r="AH4" s="46"/>
      <c r="AI4" s="46"/>
      <c r="AJ4" s="46"/>
      <c r="AK4" s="46"/>
      <c r="AL4" s="46"/>
      <c r="AM4" s="46"/>
      <c r="AN4" s="46"/>
      <c r="AO4" s="46"/>
      <c r="AP4" s="46"/>
      <c r="AQ4" s="46"/>
      <c r="AR4" s="46"/>
      <c r="AS4" s="46"/>
      <c r="AT4" s="46"/>
      <c r="AU4" s="46"/>
      <c r="AY4" s="42" t="s">
        <v>49</v>
      </c>
      <c r="BA4" s="43" t="s">
        <v>53</v>
      </c>
    </row>
    <row r="5" spans="1:53" ht="17.25" customHeight="1" x14ac:dyDescent="0.25">
      <c r="A5" s="55" t="s">
        <v>3</v>
      </c>
      <c r="B5" s="79"/>
      <c r="C5" s="55" t="s">
        <v>5</v>
      </c>
      <c r="D5" s="82"/>
      <c r="E5" s="53"/>
      <c r="F5" s="56"/>
      <c r="G5" s="56"/>
      <c r="H5" s="56"/>
      <c r="I5" s="56"/>
      <c r="J5" s="56"/>
      <c r="K5" s="56"/>
      <c r="L5" s="56"/>
      <c r="M5" s="56"/>
      <c r="N5" s="56"/>
      <c r="O5" s="56"/>
      <c r="P5" s="57"/>
      <c r="Q5" s="53"/>
      <c r="R5" s="58"/>
      <c r="S5" s="40"/>
      <c r="T5" s="40"/>
      <c r="U5" s="40"/>
      <c r="V5" s="40"/>
      <c r="W5" s="40"/>
      <c r="X5" s="40"/>
      <c r="Y5" s="40"/>
      <c r="Z5" s="40"/>
      <c r="AA5" s="40"/>
      <c r="AB5" s="46"/>
      <c r="AC5" s="46"/>
      <c r="AD5" s="46"/>
      <c r="AE5" s="46"/>
      <c r="AF5" s="46"/>
      <c r="AG5" s="46"/>
      <c r="AH5" s="46"/>
      <c r="AI5" s="46"/>
      <c r="AJ5" s="46"/>
      <c r="AK5" s="46"/>
      <c r="AL5" s="46"/>
      <c r="AM5" s="46"/>
      <c r="AN5" s="46"/>
      <c r="AO5" s="46"/>
      <c r="AP5" s="46"/>
      <c r="AQ5" s="46"/>
      <c r="AR5" s="46"/>
      <c r="AS5" s="46"/>
      <c r="AT5" s="46"/>
      <c r="AU5" s="46"/>
      <c r="AY5" s="42" t="s">
        <v>50</v>
      </c>
      <c r="BA5" s="43" t="s">
        <v>54</v>
      </c>
    </row>
    <row r="6" spans="1:53" ht="17.25" customHeight="1" thickBot="1" x14ac:dyDescent="0.3">
      <c r="A6" s="59" t="s">
        <v>18</v>
      </c>
      <c r="B6" s="80"/>
      <c r="C6" s="59" t="s">
        <v>19</v>
      </c>
      <c r="D6" s="80"/>
      <c r="E6" s="53"/>
      <c r="F6" s="60"/>
      <c r="G6" s="60"/>
      <c r="H6" s="60"/>
      <c r="I6" s="60"/>
      <c r="J6" s="60"/>
      <c r="K6" s="60"/>
      <c r="L6" s="60"/>
      <c r="M6" s="60"/>
      <c r="N6" s="60"/>
      <c r="O6" s="60"/>
      <c r="P6" s="61"/>
      <c r="Q6" s="53"/>
      <c r="R6" s="62"/>
      <c r="S6" s="62"/>
      <c r="T6" s="62"/>
      <c r="U6" s="62"/>
      <c r="V6" s="62"/>
      <c r="W6" s="62"/>
      <c r="X6" s="62"/>
      <c r="Y6" s="62"/>
      <c r="Z6" s="62"/>
      <c r="AA6" s="62"/>
      <c r="AB6" s="62"/>
      <c r="AC6" s="62"/>
      <c r="AD6" s="63"/>
      <c r="AE6" s="63"/>
      <c r="AF6" s="63"/>
      <c r="AG6" s="63"/>
      <c r="AH6" s="63"/>
      <c r="AI6" s="63"/>
      <c r="AJ6" s="63"/>
      <c r="AK6" s="63"/>
      <c r="AL6" s="41"/>
      <c r="AM6" s="41"/>
      <c r="AN6" s="41"/>
      <c r="AO6" s="41"/>
      <c r="AP6" s="41"/>
      <c r="AQ6" s="41"/>
      <c r="AR6" s="41"/>
      <c r="AS6" s="41"/>
      <c r="AT6" s="41"/>
      <c r="AU6" s="41"/>
      <c r="AX6" s="42" t="s">
        <v>74</v>
      </c>
      <c r="BA6" s="43" t="s">
        <v>55</v>
      </c>
    </row>
    <row r="7" spans="1:53" ht="17.25" customHeight="1" thickTop="1" thickBot="1" x14ac:dyDescent="0.3">
      <c r="A7" s="64"/>
      <c r="B7" s="64"/>
      <c r="C7" s="64"/>
      <c r="D7" s="64"/>
      <c r="E7" s="53"/>
      <c r="F7" s="60"/>
      <c r="G7" s="60"/>
      <c r="H7" s="60"/>
      <c r="I7" s="60"/>
      <c r="J7" s="60"/>
      <c r="K7" s="60"/>
      <c r="L7" s="60"/>
      <c r="M7" s="60"/>
      <c r="N7" s="60"/>
      <c r="O7" s="60"/>
      <c r="P7" s="61"/>
      <c r="Q7" s="65"/>
      <c r="R7" s="54"/>
      <c r="S7" s="66"/>
      <c r="T7" s="66"/>
      <c r="U7" s="66"/>
      <c r="V7" s="66"/>
      <c r="W7" s="66"/>
      <c r="X7" s="66"/>
      <c r="Y7" s="66"/>
      <c r="Z7" s="66"/>
      <c r="AA7" s="66"/>
      <c r="AB7" s="64"/>
      <c r="AC7" s="64"/>
      <c r="AD7" s="64"/>
      <c r="AE7" s="64"/>
      <c r="AF7" s="64"/>
      <c r="AG7" s="64"/>
      <c r="AH7" s="64"/>
      <c r="AI7" s="64"/>
      <c r="AJ7" s="64"/>
      <c r="AK7" s="64"/>
      <c r="AL7" s="64"/>
      <c r="AM7" s="64"/>
      <c r="AN7" s="64"/>
      <c r="AO7" s="64"/>
      <c r="AP7" s="64"/>
      <c r="AQ7" s="64"/>
      <c r="AR7" s="64"/>
      <c r="AS7" s="64"/>
      <c r="AT7" s="64"/>
      <c r="AX7" s="42" t="s">
        <v>75</v>
      </c>
      <c r="BA7" s="43" t="s">
        <v>56</v>
      </c>
    </row>
    <row r="8" spans="1:53" ht="15.75" customHeight="1" thickTop="1" thickBot="1" x14ac:dyDescent="0.3">
      <c r="A8" s="67" t="s">
        <v>39</v>
      </c>
      <c r="B8" s="68" t="s">
        <v>40</v>
      </c>
      <c r="C8" s="69" t="s">
        <v>41</v>
      </c>
      <c r="E8" s="123" t="s">
        <v>35</v>
      </c>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81" t="s">
        <v>1</v>
      </c>
      <c r="AV8" s="179" t="s">
        <v>2</v>
      </c>
      <c r="BA8" s="70" t="s">
        <v>57</v>
      </c>
    </row>
    <row r="9" spans="1:53" ht="15.75" customHeight="1" thickTop="1" x14ac:dyDescent="0.25">
      <c r="E9" s="99" t="s">
        <v>31</v>
      </c>
      <c r="F9" s="100"/>
      <c r="G9" s="100"/>
      <c r="H9" s="100"/>
      <c r="I9" s="100"/>
      <c r="J9" s="100"/>
      <c r="K9" s="100"/>
      <c r="L9" s="100"/>
      <c r="M9" s="100"/>
      <c r="N9" s="100"/>
      <c r="O9" s="100"/>
      <c r="P9" s="100"/>
      <c r="Q9" s="101"/>
      <c r="R9" s="111" t="s">
        <v>34</v>
      </c>
      <c r="S9" s="112"/>
      <c r="T9" s="112"/>
      <c r="U9" s="112"/>
      <c r="V9" s="112"/>
      <c r="W9" s="112"/>
      <c r="X9" s="112"/>
      <c r="Y9" s="112"/>
      <c r="Z9" s="112"/>
      <c r="AA9" s="112"/>
      <c r="AB9" s="112"/>
      <c r="AC9" s="112"/>
      <c r="AD9" s="113"/>
      <c r="AE9" s="183" t="s">
        <v>89</v>
      </c>
      <c r="AF9" s="184"/>
      <c r="AG9" s="184"/>
      <c r="AH9" s="184"/>
      <c r="AI9" s="184"/>
      <c r="AJ9" s="184"/>
      <c r="AK9" s="184"/>
      <c r="AL9" s="184"/>
      <c r="AM9" s="184" t="s">
        <v>90</v>
      </c>
      <c r="AN9" s="184"/>
      <c r="AO9" s="184"/>
      <c r="AP9" s="184"/>
      <c r="AQ9" s="184"/>
      <c r="AR9" s="184"/>
      <c r="AS9" s="184"/>
      <c r="AT9" s="185"/>
      <c r="AU9" s="180"/>
      <c r="AV9" s="180"/>
      <c r="BA9" s="43" t="s">
        <v>58</v>
      </c>
    </row>
    <row r="10" spans="1:53" ht="15" customHeight="1" thickBot="1" x14ac:dyDescent="0.3">
      <c r="E10" s="105" t="s">
        <v>20</v>
      </c>
      <c r="F10" s="107" t="s">
        <v>33</v>
      </c>
      <c r="G10" s="102" t="s">
        <v>12</v>
      </c>
      <c r="H10" s="103"/>
      <c r="I10" s="103"/>
      <c r="J10" s="103"/>
      <c r="K10" s="103"/>
      <c r="L10" s="103"/>
      <c r="M10" s="103"/>
      <c r="N10" s="103"/>
      <c r="O10" s="103"/>
      <c r="P10" s="104"/>
      <c r="Q10" s="109" t="s">
        <v>9</v>
      </c>
      <c r="R10" s="114" t="s">
        <v>20</v>
      </c>
      <c r="S10" s="115" t="s">
        <v>33</v>
      </c>
      <c r="T10" s="116" t="s">
        <v>12</v>
      </c>
      <c r="U10" s="116"/>
      <c r="V10" s="116"/>
      <c r="W10" s="116"/>
      <c r="X10" s="116"/>
      <c r="Y10" s="116"/>
      <c r="Z10" s="116"/>
      <c r="AA10" s="116"/>
      <c r="AB10" s="116"/>
      <c r="AC10" s="186" t="s">
        <v>9</v>
      </c>
      <c r="AD10" s="187"/>
      <c r="AE10" s="182"/>
      <c r="AF10" s="130"/>
      <c r="AG10" s="130"/>
      <c r="AH10" s="130"/>
      <c r="AI10" s="130"/>
      <c r="AJ10" s="130"/>
      <c r="AK10" s="130"/>
      <c r="AL10" s="130"/>
      <c r="AM10" s="130"/>
      <c r="AN10" s="130"/>
      <c r="AO10" s="130"/>
      <c r="AP10" s="130"/>
      <c r="AQ10" s="130"/>
      <c r="AR10" s="130"/>
      <c r="AS10" s="130"/>
      <c r="AT10" s="131"/>
      <c r="AU10" s="180"/>
      <c r="AV10" s="180"/>
      <c r="BA10" s="43" t="s">
        <v>59</v>
      </c>
    </row>
    <row r="11" spans="1:53" ht="28.5" customHeight="1" thickTop="1" x14ac:dyDescent="0.25">
      <c r="A11" s="71" t="s">
        <v>10</v>
      </c>
      <c r="B11" s="72" t="s">
        <v>0</v>
      </c>
      <c r="C11" s="72" t="s">
        <v>5</v>
      </c>
      <c r="D11" s="73" t="s">
        <v>43</v>
      </c>
      <c r="E11" s="106"/>
      <c r="F11" s="108"/>
      <c r="G11" s="74" t="s">
        <v>83</v>
      </c>
      <c r="H11" s="74" t="s">
        <v>84</v>
      </c>
      <c r="I11" s="74" t="s">
        <v>85</v>
      </c>
      <c r="J11" s="74" t="s">
        <v>86</v>
      </c>
      <c r="K11" s="74" t="s">
        <v>87</v>
      </c>
      <c r="L11" s="74" t="s">
        <v>88</v>
      </c>
      <c r="M11" s="74" t="s">
        <v>94</v>
      </c>
      <c r="N11" s="74" t="s">
        <v>95</v>
      </c>
      <c r="O11" s="74" t="s">
        <v>96</v>
      </c>
      <c r="P11" s="75" t="s">
        <v>11</v>
      </c>
      <c r="Q11" s="110"/>
      <c r="R11" s="114"/>
      <c r="S11" s="115"/>
      <c r="T11" s="83" t="s">
        <v>83</v>
      </c>
      <c r="U11" s="83" t="s">
        <v>84</v>
      </c>
      <c r="V11" s="83" t="s">
        <v>85</v>
      </c>
      <c r="W11" s="83" t="s">
        <v>86</v>
      </c>
      <c r="X11" s="83" t="s">
        <v>88</v>
      </c>
      <c r="Y11" s="87" t="s">
        <v>94</v>
      </c>
      <c r="Z11" s="87" t="s">
        <v>95</v>
      </c>
      <c r="AA11" s="83" t="s">
        <v>96</v>
      </c>
      <c r="AB11" s="84" t="s">
        <v>11</v>
      </c>
      <c r="AC11" s="188"/>
      <c r="AD11" s="189"/>
      <c r="AE11" s="36" t="s">
        <v>21</v>
      </c>
      <c r="AF11" s="85" t="s">
        <v>83</v>
      </c>
      <c r="AG11" s="85" t="s">
        <v>84</v>
      </c>
      <c r="AH11" s="85" t="s">
        <v>85</v>
      </c>
      <c r="AI11" s="85" t="s">
        <v>95</v>
      </c>
      <c r="AJ11" s="85" t="s">
        <v>96</v>
      </c>
      <c r="AK11" s="37" t="s">
        <v>11</v>
      </c>
      <c r="AL11" s="86" t="s">
        <v>9</v>
      </c>
      <c r="AM11" s="85" t="s">
        <v>21</v>
      </c>
      <c r="AN11" s="85" t="s">
        <v>83</v>
      </c>
      <c r="AO11" s="85" t="s">
        <v>84</v>
      </c>
      <c r="AP11" s="85" t="s">
        <v>85</v>
      </c>
      <c r="AQ11" s="85" t="s">
        <v>95</v>
      </c>
      <c r="AR11" s="85" t="s">
        <v>96</v>
      </c>
      <c r="AS11" s="37" t="s">
        <v>11</v>
      </c>
      <c r="AT11" s="38" t="s">
        <v>9</v>
      </c>
      <c r="AU11" s="180"/>
      <c r="AV11" s="180"/>
      <c r="BA11" s="43" t="s">
        <v>60</v>
      </c>
    </row>
    <row r="12" spans="1:53" s="64" customFormat="1" ht="9.9499999999999993" customHeight="1" x14ac:dyDescent="0.25">
      <c r="A12" s="161"/>
      <c r="B12" s="163"/>
      <c r="C12" s="165"/>
      <c r="D12" s="167"/>
      <c r="E12" s="169">
        <f>'Pontuaçoes Solo'!J12:J14</f>
        <v>0</v>
      </c>
      <c r="F12" s="119">
        <f>'Pontuaçoes Solo'!K12:K14</f>
        <v>0</v>
      </c>
      <c r="G12" s="119">
        <f>'Pontuaçoes Solo'!L12:L14</f>
        <v>0</v>
      </c>
      <c r="H12" s="119">
        <f>'Pontuaçoes Solo'!M12:M14</f>
        <v>0</v>
      </c>
      <c r="I12" s="119">
        <f>'Pontuaçoes Solo'!N12:N14</f>
        <v>0</v>
      </c>
      <c r="J12" s="119">
        <f>'Pontuaçoes Solo'!O12:O14</f>
        <v>0</v>
      </c>
      <c r="K12" s="119">
        <f>'Pontuaçoes Solo'!P12:P14</f>
        <v>0</v>
      </c>
      <c r="L12" s="119">
        <f>'Pontuaçoes Solo'!Q12:Q14</f>
        <v>0</v>
      </c>
      <c r="M12" s="119">
        <f>'Pontuaçoes Solo'!R12:R14</f>
        <v>0</v>
      </c>
      <c r="N12" s="119">
        <f>'Pontuaçoes Solo'!S12:S14</f>
        <v>0</v>
      </c>
      <c r="O12" s="119">
        <f>'Pontuaçoes Solo'!T12:T14</f>
        <v>0</v>
      </c>
      <c r="P12" s="119">
        <f>'Pontuaçoes Solo'!U12:U14</f>
        <v>0</v>
      </c>
      <c r="Q12" s="133">
        <f>(E12+F12)-P12</f>
        <v>0</v>
      </c>
      <c r="R12" s="132">
        <f>'Pontuaçoes Aparelho'!J12:J14</f>
        <v>0</v>
      </c>
      <c r="S12" s="118">
        <f>'Pontuaçoes Aparelho'!K12:K14</f>
        <v>0</v>
      </c>
      <c r="T12" s="118">
        <f>'Pontuaçoes Aparelho'!L12:L14</f>
        <v>0</v>
      </c>
      <c r="U12" s="118">
        <f>'Pontuaçoes Aparelho'!M12:M14</f>
        <v>0</v>
      </c>
      <c r="V12" s="118">
        <f>'Pontuaçoes Aparelho'!N12:N14</f>
        <v>0</v>
      </c>
      <c r="W12" s="118">
        <f>'Pontuaçoes Aparelho'!O12:O14</f>
        <v>0</v>
      </c>
      <c r="X12" s="118">
        <f>'Pontuaçoes Aparelho'!P12:P14</f>
        <v>0</v>
      </c>
      <c r="Y12" s="119">
        <f>'Pontuaçoes Aparelho'!Q12:Q14</f>
        <v>0</v>
      </c>
      <c r="Z12" s="119">
        <f>'Pontuaçoes Aparelho'!R12:R14</f>
        <v>0</v>
      </c>
      <c r="AA12" s="118">
        <f>'Pontuaçoes Aparelho'!S12:S14</f>
        <v>0</v>
      </c>
      <c r="AB12" s="118">
        <f>'Pontuaçoes Aparelho'!T12:T14</f>
        <v>0</v>
      </c>
      <c r="AC12" s="159">
        <f>(R12+S12)-AB12</f>
        <v>0</v>
      </c>
      <c r="AD12" s="160">
        <f>'Pontuaçoes Aparelho'!U12:U14</f>
        <v>0</v>
      </c>
      <c r="AE12" s="132">
        <f>'Pontuaçoes Salto'!J12:J14</f>
        <v>0</v>
      </c>
      <c r="AF12" s="118">
        <f>'Pontuaçoes Salto'!K12:K14</f>
        <v>0</v>
      </c>
      <c r="AG12" s="118">
        <f>'Pontuaçoes Salto'!L12:L14</f>
        <v>0</v>
      </c>
      <c r="AH12" s="118">
        <f>'Pontuaçoes Salto'!M12:M14</f>
        <v>0</v>
      </c>
      <c r="AI12" s="118">
        <f>'Pontuaçoes Salto'!N12:N14</f>
        <v>0</v>
      </c>
      <c r="AJ12" s="118">
        <f>'Pontuaçoes Salto'!O12:O14</f>
        <v>0</v>
      </c>
      <c r="AK12" s="118">
        <f>SUM(AF12:AJ14)</f>
        <v>0</v>
      </c>
      <c r="AL12" s="127">
        <f>AE12-AK12</f>
        <v>0</v>
      </c>
      <c r="AM12" s="127">
        <f>'Pontuaçoes Salto'!S12:S14</f>
        <v>0</v>
      </c>
      <c r="AN12" s="118">
        <f>'Pontuaçoes Salto'!T12:T14</f>
        <v>0</v>
      </c>
      <c r="AO12" s="118">
        <f>'Pontuaçoes Salto'!U12:U14</f>
        <v>0</v>
      </c>
      <c r="AP12" s="118">
        <f>'Pontuaçoes Salto'!V12:V14</f>
        <v>0</v>
      </c>
      <c r="AQ12" s="118">
        <f>'Pontuaçoes Salto'!W12:W14</f>
        <v>0</v>
      </c>
      <c r="AR12" s="118">
        <f>'Pontuaçoes Salto'!X12:X14</f>
        <v>0</v>
      </c>
      <c r="AS12" s="127">
        <f>SUM(AN12:AR14)</f>
        <v>0</v>
      </c>
      <c r="AT12" s="128">
        <f>AM12-AS12</f>
        <v>0</v>
      </c>
      <c r="AU12" s="141">
        <f>Q12+AC12+MAX(AL12,AT12)</f>
        <v>0</v>
      </c>
      <c r="AV12" s="143">
        <f>RANK(AU12,$AU$12:$AU$161,0)</f>
        <v>1</v>
      </c>
      <c r="BA12" s="43" t="s">
        <v>61</v>
      </c>
    </row>
    <row r="13" spans="1:53" s="64" customFormat="1" ht="9.9499999999999993" customHeight="1" x14ac:dyDescent="0.25">
      <c r="A13" s="162"/>
      <c r="B13" s="164"/>
      <c r="C13" s="166"/>
      <c r="D13" s="168"/>
      <c r="E13" s="170"/>
      <c r="F13" s="120"/>
      <c r="G13" s="120"/>
      <c r="H13" s="120"/>
      <c r="I13" s="120"/>
      <c r="J13" s="120"/>
      <c r="K13" s="120"/>
      <c r="L13" s="120"/>
      <c r="M13" s="120"/>
      <c r="N13" s="120"/>
      <c r="O13" s="120"/>
      <c r="P13" s="120"/>
      <c r="Q13" s="134"/>
      <c r="R13" s="132"/>
      <c r="S13" s="118"/>
      <c r="T13" s="118"/>
      <c r="U13" s="118"/>
      <c r="V13" s="118"/>
      <c r="W13" s="118"/>
      <c r="X13" s="118"/>
      <c r="Y13" s="120"/>
      <c r="Z13" s="120"/>
      <c r="AA13" s="118"/>
      <c r="AB13" s="118"/>
      <c r="AC13" s="159"/>
      <c r="AD13" s="160"/>
      <c r="AE13" s="132"/>
      <c r="AF13" s="118"/>
      <c r="AG13" s="118"/>
      <c r="AH13" s="118"/>
      <c r="AI13" s="118"/>
      <c r="AJ13" s="118"/>
      <c r="AK13" s="118"/>
      <c r="AL13" s="127"/>
      <c r="AM13" s="127"/>
      <c r="AN13" s="118"/>
      <c r="AO13" s="118"/>
      <c r="AP13" s="118"/>
      <c r="AQ13" s="118"/>
      <c r="AR13" s="118"/>
      <c r="AS13" s="127"/>
      <c r="AT13" s="128"/>
      <c r="AU13" s="142"/>
      <c r="AV13" s="144"/>
      <c r="BA13" s="43" t="s">
        <v>62</v>
      </c>
    </row>
    <row r="14" spans="1:53" s="64" customFormat="1" ht="9.9499999999999993" customHeight="1" x14ac:dyDescent="0.25">
      <c r="A14" s="162"/>
      <c r="B14" s="164"/>
      <c r="C14" s="166"/>
      <c r="D14" s="168"/>
      <c r="E14" s="170"/>
      <c r="F14" s="120"/>
      <c r="G14" s="120"/>
      <c r="H14" s="120"/>
      <c r="I14" s="120"/>
      <c r="J14" s="120"/>
      <c r="K14" s="120"/>
      <c r="L14" s="120"/>
      <c r="M14" s="120"/>
      <c r="N14" s="120"/>
      <c r="O14" s="120"/>
      <c r="P14" s="120"/>
      <c r="Q14" s="134"/>
      <c r="R14" s="132"/>
      <c r="S14" s="118"/>
      <c r="T14" s="118"/>
      <c r="U14" s="118"/>
      <c r="V14" s="118"/>
      <c r="W14" s="118"/>
      <c r="X14" s="118"/>
      <c r="Y14" s="120"/>
      <c r="Z14" s="120"/>
      <c r="AA14" s="118"/>
      <c r="AB14" s="118"/>
      <c r="AC14" s="159"/>
      <c r="AD14" s="160"/>
      <c r="AE14" s="132"/>
      <c r="AF14" s="118"/>
      <c r="AG14" s="118"/>
      <c r="AH14" s="118"/>
      <c r="AI14" s="118"/>
      <c r="AJ14" s="118"/>
      <c r="AK14" s="118"/>
      <c r="AL14" s="127"/>
      <c r="AM14" s="127"/>
      <c r="AN14" s="118"/>
      <c r="AO14" s="118"/>
      <c r="AP14" s="118"/>
      <c r="AQ14" s="118"/>
      <c r="AR14" s="118"/>
      <c r="AS14" s="127"/>
      <c r="AT14" s="128"/>
      <c r="AU14" s="142"/>
      <c r="AV14" s="144"/>
      <c r="BA14" s="43" t="s">
        <v>63</v>
      </c>
    </row>
    <row r="15" spans="1:53" s="64" customFormat="1" ht="9.9499999999999993" customHeight="1" x14ac:dyDescent="0.25">
      <c r="A15" s="145"/>
      <c r="B15" s="147"/>
      <c r="C15" s="149"/>
      <c r="D15" s="151"/>
      <c r="E15" s="153">
        <f>'Pontuaçoes Solo'!J15:J17</f>
        <v>0</v>
      </c>
      <c r="F15" s="121">
        <f>'Pontuaçoes Solo'!K15:K17</f>
        <v>0</v>
      </c>
      <c r="G15" s="121">
        <f>'Pontuaçoes Solo'!L15:L17</f>
        <v>0</v>
      </c>
      <c r="H15" s="121">
        <f>'Pontuaçoes Solo'!M15:M17</f>
        <v>0</v>
      </c>
      <c r="I15" s="121">
        <f>'Pontuaçoes Solo'!N15:N17</f>
        <v>0</v>
      </c>
      <c r="J15" s="121">
        <f>'Pontuaçoes Solo'!O15:O17</f>
        <v>0</v>
      </c>
      <c r="K15" s="121">
        <f>'Pontuaçoes Solo'!P15:P17</f>
        <v>0</v>
      </c>
      <c r="L15" s="121">
        <f>'Pontuaçoes Solo'!Q15:Q17</f>
        <v>0</v>
      </c>
      <c r="M15" s="121">
        <f>'Pontuaçoes Solo'!R15:R17</f>
        <v>0</v>
      </c>
      <c r="N15" s="121">
        <f>'Pontuaçoes Solo'!S15:S17</f>
        <v>0</v>
      </c>
      <c r="O15" s="121">
        <f>'Pontuaçoes Solo'!T15:T17</f>
        <v>0</v>
      </c>
      <c r="P15" s="121">
        <f>'Pontuaçoes Solo'!U15:U17</f>
        <v>0</v>
      </c>
      <c r="Q15" s="155">
        <f>(E15+F15)-P15</f>
        <v>0</v>
      </c>
      <c r="R15" s="136">
        <f>'Pontuaçoes Aparelho'!J15:J17</f>
        <v>0</v>
      </c>
      <c r="S15" s="117">
        <f>'Pontuaçoes Aparelho'!K15:K17</f>
        <v>0</v>
      </c>
      <c r="T15" s="117">
        <f>'Pontuaçoes Aparelho'!L15:L17</f>
        <v>0</v>
      </c>
      <c r="U15" s="117">
        <f>'Pontuaçoes Aparelho'!M15:M17</f>
        <v>0</v>
      </c>
      <c r="V15" s="117">
        <f>'Pontuaçoes Aparelho'!N15:N17</f>
        <v>0</v>
      </c>
      <c r="W15" s="117">
        <f>'Pontuaçoes Aparelho'!O15:O17</f>
        <v>0</v>
      </c>
      <c r="X15" s="117">
        <f>'Pontuaçoes Aparelho'!P15:P17</f>
        <v>0</v>
      </c>
      <c r="Y15" s="121">
        <f>'Pontuaçoes Aparelho'!Q15:Q17</f>
        <v>0</v>
      </c>
      <c r="Z15" s="121">
        <f>'Pontuaçoes Aparelho'!R15:R17</f>
        <v>0</v>
      </c>
      <c r="AA15" s="117">
        <f>'Pontuaçoes Aparelho'!S15:S17</f>
        <v>0</v>
      </c>
      <c r="AB15" s="117">
        <f>'Pontuaçoes Aparelho'!T15:T17</f>
        <v>0</v>
      </c>
      <c r="AC15" s="157">
        <f t="shared" ref="AC15" si="0">(R15+S15)-AB15</f>
        <v>0</v>
      </c>
      <c r="AD15" s="158">
        <f>'Pontuaçoes Aparelho'!U15:U17</f>
        <v>0</v>
      </c>
      <c r="AE15" s="136">
        <f>'Pontuaçoes Salto'!J15:J17</f>
        <v>0</v>
      </c>
      <c r="AF15" s="117">
        <f>'Pontuaçoes Salto'!K15:K17</f>
        <v>0</v>
      </c>
      <c r="AG15" s="117">
        <f>'Pontuaçoes Salto'!L15:L17</f>
        <v>0</v>
      </c>
      <c r="AH15" s="117">
        <f>'Pontuaçoes Salto'!M15:M17</f>
        <v>0</v>
      </c>
      <c r="AI15" s="117">
        <f>'Pontuaçoes Salto'!N15:N17</f>
        <v>0</v>
      </c>
      <c r="AJ15" s="117">
        <f>'Pontuaçoes Salto'!O15:O17</f>
        <v>0</v>
      </c>
      <c r="AK15" s="117">
        <f>SUM(AF15:AJ17)</f>
        <v>0</v>
      </c>
      <c r="AL15" s="135">
        <f t="shared" ref="AL15" si="1">AE15-AK15</f>
        <v>0</v>
      </c>
      <c r="AM15" s="129">
        <f>'Pontuaçoes Salto'!S15:S17</f>
        <v>0</v>
      </c>
      <c r="AN15" s="117"/>
      <c r="AO15" s="117"/>
      <c r="AP15" s="117"/>
      <c r="AQ15" s="117"/>
      <c r="AR15" s="117"/>
      <c r="AS15" s="129">
        <f>SUM(AN15:AR17)</f>
        <v>0</v>
      </c>
      <c r="AT15" s="126">
        <f t="shared" ref="AT15" si="2">AM15-AS15</f>
        <v>0</v>
      </c>
      <c r="AU15" s="137">
        <f>Q15+AC15+MAX(AL15,AT15)</f>
        <v>0</v>
      </c>
      <c r="AV15" s="139">
        <f>RANK(AU15,$AU$12:$AU$161,0)</f>
        <v>1</v>
      </c>
      <c r="BA15" s="43" t="s">
        <v>64</v>
      </c>
    </row>
    <row r="16" spans="1:53" s="64" customFormat="1" ht="9.9499999999999993" customHeight="1" x14ac:dyDescent="0.25">
      <c r="A16" s="146"/>
      <c r="B16" s="148"/>
      <c r="C16" s="150"/>
      <c r="D16" s="152"/>
      <c r="E16" s="154"/>
      <c r="F16" s="122"/>
      <c r="G16" s="122"/>
      <c r="H16" s="122"/>
      <c r="I16" s="122"/>
      <c r="J16" s="122"/>
      <c r="K16" s="122"/>
      <c r="L16" s="122"/>
      <c r="M16" s="122"/>
      <c r="N16" s="122"/>
      <c r="O16" s="122"/>
      <c r="P16" s="122"/>
      <c r="Q16" s="156"/>
      <c r="R16" s="136"/>
      <c r="S16" s="117"/>
      <c r="T16" s="117"/>
      <c r="U16" s="117"/>
      <c r="V16" s="117"/>
      <c r="W16" s="117"/>
      <c r="X16" s="117"/>
      <c r="Y16" s="122"/>
      <c r="Z16" s="122"/>
      <c r="AA16" s="117"/>
      <c r="AB16" s="117"/>
      <c r="AC16" s="157"/>
      <c r="AD16" s="158"/>
      <c r="AE16" s="136"/>
      <c r="AF16" s="117"/>
      <c r="AG16" s="117"/>
      <c r="AH16" s="117"/>
      <c r="AI16" s="117"/>
      <c r="AJ16" s="117"/>
      <c r="AK16" s="117"/>
      <c r="AL16" s="135"/>
      <c r="AM16" s="129"/>
      <c r="AN16" s="117"/>
      <c r="AO16" s="117"/>
      <c r="AP16" s="117"/>
      <c r="AQ16" s="117"/>
      <c r="AR16" s="117"/>
      <c r="AS16" s="129"/>
      <c r="AT16" s="126"/>
      <c r="AU16" s="138"/>
      <c r="AV16" s="140"/>
      <c r="BA16" s="43" t="s">
        <v>65</v>
      </c>
    </row>
    <row r="17" spans="1:53" s="64" customFormat="1" ht="9.9499999999999993" customHeight="1" x14ac:dyDescent="0.25">
      <c r="A17" s="146"/>
      <c r="B17" s="148"/>
      <c r="C17" s="150"/>
      <c r="D17" s="152"/>
      <c r="E17" s="154"/>
      <c r="F17" s="122"/>
      <c r="G17" s="122"/>
      <c r="H17" s="122"/>
      <c r="I17" s="122"/>
      <c r="J17" s="122"/>
      <c r="K17" s="122"/>
      <c r="L17" s="122"/>
      <c r="M17" s="122"/>
      <c r="N17" s="122"/>
      <c r="O17" s="122"/>
      <c r="P17" s="122"/>
      <c r="Q17" s="156"/>
      <c r="R17" s="136"/>
      <c r="S17" s="117"/>
      <c r="T17" s="117"/>
      <c r="U17" s="117"/>
      <c r="V17" s="117"/>
      <c r="W17" s="117"/>
      <c r="X17" s="117"/>
      <c r="Y17" s="122"/>
      <c r="Z17" s="122"/>
      <c r="AA17" s="117"/>
      <c r="AB17" s="117"/>
      <c r="AC17" s="157"/>
      <c r="AD17" s="158"/>
      <c r="AE17" s="136"/>
      <c r="AF17" s="117"/>
      <c r="AG17" s="117"/>
      <c r="AH17" s="117"/>
      <c r="AI17" s="117"/>
      <c r="AJ17" s="117"/>
      <c r="AK17" s="117"/>
      <c r="AL17" s="135"/>
      <c r="AM17" s="129"/>
      <c r="AN17" s="117"/>
      <c r="AO17" s="117"/>
      <c r="AP17" s="117"/>
      <c r="AQ17" s="117"/>
      <c r="AR17" s="117"/>
      <c r="AS17" s="129"/>
      <c r="AT17" s="126"/>
      <c r="AU17" s="138"/>
      <c r="AV17" s="140"/>
      <c r="BA17" s="43" t="s">
        <v>66</v>
      </c>
    </row>
    <row r="18" spans="1:53" s="64" customFormat="1" ht="9.9499999999999993" customHeight="1" x14ac:dyDescent="0.25">
      <c r="A18" s="161"/>
      <c r="B18" s="163"/>
      <c r="C18" s="165"/>
      <c r="D18" s="167"/>
      <c r="E18" s="169">
        <f>'Pontuaçoes Solo'!J18:J20</f>
        <v>0</v>
      </c>
      <c r="F18" s="119">
        <f>'Pontuaçoes Solo'!K18:K20</f>
        <v>0</v>
      </c>
      <c r="G18" s="119">
        <f>'Pontuaçoes Solo'!L18:L20</f>
        <v>0</v>
      </c>
      <c r="H18" s="119">
        <f>'Pontuaçoes Solo'!M18:M20</f>
        <v>0</v>
      </c>
      <c r="I18" s="119">
        <f>'Pontuaçoes Solo'!N18:N20</f>
        <v>0</v>
      </c>
      <c r="J18" s="119">
        <f>'Pontuaçoes Solo'!O18:O20</f>
        <v>0</v>
      </c>
      <c r="K18" s="119">
        <f>'Pontuaçoes Solo'!P18:P20</f>
        <v>0</v>
      </c>
      <c r="L18" s="119">
        <f>'Pontuaçoes Solo'!Q18:Q20</f>
        <v>0</v>
      </c>
      <c r="M18" s="119">
        <f>'Pontuaçoes Solo'!R18:R20</f>
        <v>0</v>
      </c>
      <c r="N18" s="119">
        <f>'Pontuaçoes Solo'!S18:S20</f>
        <v>0</v>
      </c>
      <c r="O18" s="119">
        <f>'Pontuaçoes Solo'!T18:T20</f>
        <v>0</v>
      </c>
      <c r="P18" s="119">
        <f>'Pontuaçoes Solo'!U18:U20</f>
        <v>0</v>
      </c>
      <c r="Q18" s="133">
        <f>(E18+F18)-P18</f>
        <v>0</v>
      </c>
      <c r="R18" s="132">
        <f>'Pontuaçoes Aparelho'!J18:J20</f>
        <v>0</v>
      </c>
      <c r="S18" s="118">
        <f>'Pontuaçoes Aparelho'!K18:K20</f>
        <v>0</v>
      </c>
      <c r="T18" s="118">
        <f>'Pontuaçoes Aparelho'!L18:L20</f>
        <v>0</v>
      </c>
      <c r="U18" s="118">
        <f>'Pontuaçoes Aparelho'!M18:M20</f>
        <v>0</v>
      </c>
      <c r="V18" s="118">
        <f>'Pontuaçoes Aparelho'!N18:N20</f>
        <v>0</v>
      </c>
      <c r="W18" s="118">
        <f>'Pontuaçoes Aparelho'!O18:O20</f>
        <v>0</v>
      </c>
      <c r="X18" s="118">
        <f>'Pontuaçoes Aparelho'!P18:P20</f>
        <v>0</v>
      </c>
      <c r="Y18" s="119">
        <f>'Pontuaçoes Aparelho'!Q18:Q20</f>
        <v>0</v>
      </c>
      <c r="Z18" s="119">
        <f>'Pontuaçoes Aparelho'!R18:R20</f>
        <v>0</v>
      </c>
      <c r="AA18" s="118">
        <f>'Pontuaçoes Aparelho'!S18:S20</f>
        <v>0</v>
      </c>
      <c r="AB18" s="118">
        <f>'Pontuaçoes Aparelho'!T18:T20</f>
        <v>0</v>
      </c>
      <c r="AC18" s="159">
        <f>(R18+S18)-AB18</f>
        <v>0</v>
      </c>
      <c r="AD18" s="160">
        <f>'Pontuaçoes Aparelho'!U18:U20</f>
        <v>0</v>
      </c>
      <c r="AE18" s="132">
        <f>'Pontuaçoes Salto'!J18:J20</f>
        <v>0</v>
      </c>
      <c r="AF18" s="118">
        <f>'Pontuaçoes Salto'!K18:K20</f>
        <v>0</v>
      </c>
      <c r="AG18" s="118">
        <f>'Pontuaçoes Salto'!L18:L20</f>
        <v>0</v>
      </c>
      <c r="AH18" s="118">
        <f>'Pontuaçoes Salto'!M18:M20</f>
        <v>0</v>
      </c>
      <c r="AI18" s="118">
        <f>'Pontuaçoes Salto'!N18:N20</f>
        <v>0</v>
      </c>
      <c r="AJ18" s="118">
        <f>'Pontuaçoes Salto'!O18:O20</f>
        <v>0</v>
      </c>
      <c r="AK18" s="118">
        <f>SUM(AF18:AJ20)</f>
        <v>0</v>
      </c>
      <c r="AL18" s="127">
        <f t="shared" ref="AL18" si="3">AE18-AK18</f>
        <v>0</v>
      </c>
      <c r="AM18" s="127">
        <f>'Pontuaçoes Salto'!S18:S20</f>
        <v>0</v>
      </c>
      <c r="AN18" s="118"/>
      <c r="AO18" s="118"/>
      <c r="AP18" s="118"/>
      <c r="AQ18" s="118"/>
      <c r="AR18" s="118"/>
      <c r="AS18" s="127">
        <f>SUM(AN18:AR20)</f>
        <v>0</v>
      </c>
      <c r="AT18" s="128">
        <f t="shared" ref="AT18" si="4">AM18-AS18</f>
        <v>0</v>
      </c>
      <c r="AU18" s="141">
        <f>Q18+AC18+MAX(AL18,AT18)</f>
        <v>0</v>
      </c>
      <c r="AV18" s="143">
        <f>RANK(AU18,$AU$12:$AU$161,0)</f>
        <v>1</v>
      </c>
      <c r="BA18" s="43" t="s">
        <v>67</v>
      </c>
    </row>
    <row r="19" spans="1:53" s="64" customFormat="1" ht="9.9499999999999993" customHeight="1" x14ac:dyDescent="0.25">
      <c r="A19" s="162"/>
      <c r="B19" s="164"/>
      <c r="C19" s="166"/>
      <c r="D19" s="168"/>
      <c r="E19" s="170"/>
      <c r="F19" s="120"/>
      <c r="G19" s="120"/>
      <c r="H19" s="120"/>
      <c r="I19" s="120"/>
      <c r="J19" s="120"/>
      <c r="K19" s="120"/>
      <c r="L19" s="120"/>
      <c r="M19" s="120"/>
      <c r="N19" s="120"/>
      <c r="O19" s="120"/>
      <c r="P19" s="120"/>
      <c r="Q19" s="134"/>
      <c r="R19" s="132"/>
      <c r="S19" s="118"/>
      <c r="T19" s="118"/>
      <c r="U19" s="118"/>
      <c r="V19" s="118"/>
      <c r="W19" s="118"/>
      <c r="X19" s="118"/>
      <c r="Y19" s="120"/>
      <c r="Z19" s="120"/>
      <c r="AA19" s="118"/>
      <c r="AB19" s="118"/>
      <c r="AC19" s="159"/>
      <c r="AD19" s="160"/>
      <c r="AE19" s="132"/>
      <c r="AF19" s="118"/>
      <c r="AG19" s="118"/>
      <c r="AH19" s="118"/>
      <c r="AI19" s="118"/>
      <c r="AJ19" s="118"/>
      <c r="AK19" s="118"/>
      <c r="AL19" s="127"/>
      <c r="AM19" s="127"/>
      <c r="AN19" s="118"/>
      <c r="AO19" s="118"/>
      <c r="AP19" s="118"/>
      <c r="AQ19" s="118"/>
      <c r="AR19" s="118"/>
      <c r="AS19" s="127"/>
      <c r="AT19" s="128"/>
      <c r="AU19" s="142"/>
      <c r="AV19" s="144"/>
      <c r="BA19" s="43" t="s">
        <v>68</v>
      </c>
    </row>
    <row r="20" spans="1:53" s="64" customFormat="1" ht="9.9499999999999993" customHeight="1" x14ac:dyDescent="0.25">
      <c r="A20" s="162"/>
      <c r="B20" s="164"/>
      <c r="C20" s="166"/>
      <c r="D20" s="168"/>
      <c r="E20" s="170"/>
      <c r="F20" s="120"/>
      <c r="G20" s="120"/>
      <c r="H20" s="120"/>
      <c r="I20" s="120"/>
      <c r="J20" s="120"/>
      <c r="K20" s="120"/>
      <c r="L20" s="120"/>
      <c r="M20" s="120"/>
      <c r="N20" s="120"/>
      <c r="O20" s="120"/>
      <c r="P20" s="120"/>
      <c r="Q20" s="134"/>
      <c r="R20" s="132"/>
      <c r="S20" s="118"/>
      <c r="T20" s="118"/>
      <c r="U20" s="118"/>
      <c r="V20" s="118"/>
      <c r="W20" s="118"/>
      <c r="X20" s="118"/>
      <c r="Y20" s="120"/>
      <c r="Z20" s="120"/>
      <c r="AA20" s="118"/>
      <c r="AB20" s="118"/>
      <c r="AC20" s="159"/>
      <c r="AD20" s="160"/>
      <c r="AE20" s="132"/>
      <c r="AF20" s="118"/>
      <c r="AG20" s="118"/>
      <c r="AH20" s="118"/>
      <c r="AI20" s="118"/>
      <c r="AJ20" s="118"/>
      <c r="AK20" s="118"/>
      <c r="AL20" s="127"/>
      <c r="AM20" s="127"/>
      <c r="AN20" s="118"/>
      <c r="AO20" s="118"/>
      <c r="AP20" s="118"/>
      <c r="AQ20" s="118"/>
      <c r="AR20" s="118"/>
      <c r="AS20" s="127"/>
      <c r="AT20" s="128"/>
      <c r="AU20" s="142"/>
      <c r="AV20" s="144"/>
      <c r="BA20" s="76" t="s">
        <v>69</v>
      </c>
    </row>
    <row r="21" spans="1:53" s="64" customFormat="1" ht="9.9499999999999993" customHeight="1" x14ac:dyDescent="0.25">
      <c r="A21" s="145"/>
      <c r="B21" s="147"/>
      <c r="C21" s="149"/>
      <c r="D21" s="151"/>
      <c r="E21" s="153">
        <f>'Pontuaçoes Solo'!J21:J23</f>
        <v>0</v>
      </c>
      <c r="F21" s="121">
        <f>'Pontuaçoes Solo'!K21:K23</f>
        <v>0</v>
      </c>
      <c r="G21" s="121">
        <f>'Pontuaçoes Solo'!L21:L23</f>
        <v>0</v>
      </c>
      <c r="H21" s="121">
        <f>'Pontuaçoes Solo'!M21:M23</f>
        <v>0</v>
      </c>
      <c r="I21" s="121">
        <f>'Pontuaçoes Solo'!N21:N23</f>
        <v>0</v>
      </c>
      <c r="J21" s="121">
        <f>'Pontuaçoes Solo'!O21:O23</f>
        <v>0</v>
      </c>
      <c r="K21" s="121">
        <f>'Pontuaçoes Solo'!P21:P23</f>
        <v>0</v>
      </c>
      <c r="L21" s="121">
        <f>'Pontuaçoes Solo'!Q21:Q23</f>
        <v>0</v>
      </c>
      <c r="M21" s="121">
        <f>'Pontuaçoes Solo'!R21:R23</f>
        <v>0</v>
      </c>
      <c r="N21" s="121">
        <f>'Pontuaçoes Solo'!S21:S23</f>
        <v>0</v>
      </c>
      <c r="O21" s="121">
        <f>'Pontuaçoes Solo'!T21:T23</f>
        <v>0</v>
      </c>
      <c r="P21" s="121">
        <f>'Pontuaçoes Solo'!U21:U23</f>
        <v>0</v>
      </c>
      <c r="Q21" s="155">
        <f>(E21+F21)-P21</f>
        <v>0</v>
      </c>
      <c r="R21" s="136">
        <f>'Pontuaçoes Aparelho'!J21:J23</f>
        <v>0</v>
      </c>
      <c r="S21" s="117">
        <f>'Pontuaçoes Aparelho'!K21:K23</f>
        <v>0</v>
      </c>
      <c r="T21" s="117">
        <f>'Pontuaçoes Aparelho'!L21:L23</f>
        <v>0</v>
      </c>
      <c r="U21" s="117">
        <f>'Pontuaçoes Aparelho'!M21:M23</f>
        <v>0</v>
      </c>
      <c r="V21" s="117">
        <f>'Pontuaçoes Aparelho'!N21:N23</f>
        <v>0</v>
      </c>
      <c r="W21" s="117">
        <f>'Pontuaçoes Aparelho'!O21:O23</f>
        <v>0</v>
      </c>
      <c r="X21" s="117">
        <f>'Pontuaçoes Aparelho'!P21:P23</f>
        <v>0</v>
      </c>
      <c r="Y21" s="121">
        <f>'Pontuaçoes Aparelho'!Q21:Q23</f>
        <v>0</v>
      </c>
      <c r="Z21" s="121">
        <f>'Pontuaçoes Aparelho'!R21:R23</f>
        <v>0</v>
      </c>
      <c r="AA21" s="117">
        <f>'Pontuaçoes Aparelho'!S21:S23</f>
        <v>0</v>
      </c>
      <c r="AB21" s="117">
        <f>'Pontuaçoes Aparelho'!T21:T23</f>
        <v>0</v>
      </c>
      <c r="AC21" s="157">
        <f t="shared" ref="AC21" si="5">(R21+S21)-AB21</f>
        <v>0</v>
      </c>
      <c r="AD21" s="158">
        <f>'Pontuaçoes Aparelho'!U21:U23</f>
        <v>0</v>
      </c>
      <c r="AE21" s="136">
        <f>'Pontuaçoes Salto'!J21:J23</f>
        <v>0</v>
      </c>
      <c r="AF21" s="117">
        <f>'Pontuaçoes Salto'!K21:K23</f>
        <v>0</v>
      </c>
      <c r="AG21" s="117">
        <f>'Pontuaçoes Salto'!L21:L23</f>
        <v>0</v>
      </c>
      <c r="AH21" s="117">
        <f>'Pontuaçoes Salto'!M21:M23</f>
        <v>0</v>
      </c>
      <c r="AI21" s="117">
        <f>'Pontuaçoes Salto'!N21:N23</f>
        <v>0</v>
      </c>
      <c r="AJ21" s="117">
        <f>'Pontuaçoes Salto'!O21:O23</f>
        <v>0</v>
      </c>
      <c r="AK21" s="117">
        <f>SUM(AF21:AJ23)</f>
        <v>0</v>
      </c>
      <c r="AL21" s="135">
        <f t="shared" ref="AL21" si="6">AE21-AK21</f>
        <v>0</v>
      </c>
      <c r="AM21" s="129">
        <f>'Pontuaçoes Salto'!S21:S23</f>
        <v>0</v>
      </c>
      <c r="AN21" s="117"/>
      <c r="AO21" s="117"/>
      <c r="AP21" s="117"/>
      <c r="AQ21" s="117"/>
      <c r="AR21" s="117"/>
      <c r="AS21" s="129">
        <f>SUM(AN21:AR23)</f>
        <v>0</v>
      </c>
      <c r="AT21" s="126">
        <f t="shared" ref="AT21" si="7">AM21-AS21</f>
        <v>0</v>
      </c>
      <c r="AU21" s="137">
        <f>Q21+AC21+MAX(AL21,AT21)</f>
        <v>0</v>
      </c>
      <c r="AV21" s="139">
        <f>RANK(AU21,$AU$12:$AU$161,0)</f>
        <v>1</v>
      </c>
      <c r="BA21" s="64" t="s">
        <v>70</v>
      </c>
    </row>
    <row r="22" spans="1:53" s="64" customFormat="1" ht="9.9499999999999993" customHeight="1" x14ac:dyDescent="0.25">
      <c r="A22" s="146"/>
      <c r="B22" s="148"/>
      <c r="C22" s="150"/>
      <c r="D22" s="152"/>
      <c r="E22" s="154"/>
      <c r="F22" s="122"/>
      <c r="G22" s="122"/>
      <c r="H22" s="122"/>
      <c r="I22" s="122"/>
      <c r="J22" s="122"/>
      <c r="K22" s="122"/>
      <c r="L22" s="122"/>
      <c r="M22" s="122"/>
      <c r="N22" s="122"/>
      <c r="O22" s="122"/>
      <c r="P22" s="122"/>
      <c r="Q22" s="156"/>
      <c r="R22" s="136"/>
      <c r="S22" s="117"/>
      <c r="T22" s="117"/>
      <c r="U22" s="117"/>
      <c r="V22" s="117"/>
      <c r="W22" s="117"/>
      <c r="X22" s="117"/>
      <c r="Y22" s="122"/>
      <c r="Z22" s="122"/>
      <c r="AA22" s="117"/>
      <c r="AB22" s="117"/>
      <c r="AC22" s="157"/>
      <c r="AD22" s="158"/>
      <c r="AE22" s="136"/>
      <c r="AF22" s="117"/>
      <c r="AG22" s="117"/>
      <c r="AH22" s="117"/>
      <c r="AI22" s="117"/>
      <c r="AJ22" s="117"/>
      <c r="AK22" s="117"/>
      <c r="AL22" s="135"/>
      <c r="AM22" s="129"/>
      <c r="AN22" s="117"/>
      <c r="AO22" s="117"/>
      <c r="AP22" s="117"/>
      <c r="AQ22" s="117"/>
      <c r="AR22" s="117"/>
      <c r="AS22" s="129"/>
      <c r="AT22" s="126"/>
      <c r="AU22" s="138"/>
      <c r="AV22" s="140"/>
      <c r="BA22" s="64" t="s">
        <v>71</v>
      </c>
    </row>
    <row r="23" spans="1:53" s="64" customFormat="1" ht="9.9499999999999993" customHeight="1" x14ac:dyDescent="0.25">
      <c r="A23" s="146"/>
      <c r="B23" s="148"/>
      <c r="C23" s="150"/>
      <c r="D23" s="152"/>
      <c r="E23" s="154"/>
      <c r="F23" s="122"/>
      <c r="G23" s="122"/>
      <c r="H23" s="122"/>
      <c r="I23" s="122"/>
      <c r="J23" s="122"/>
      <c r="K23" s="122"/>
      <c r="L23" s="122"/>
      <c r="M23" s="122"/>
      <c r="N23" s="122"/>
      <c r="O23" s="122"/>
      <c r="P23" s="122"/>
      <c r="Q23" s="156"/>
      <c r="R23" s="136"/>
      <c r="S23" s="117"/>
      <c r="T23" s="117"/>
      <c r="U23" s="117"/>
      <c r="V23" s="117"/>
      <c r="W23" s="117"/>
      <c r="X23" s="117"/>
      <c r="Y23" s="122"/>
      <c r="Z23" s="122"/>
      <c r="AA23" s="117"/>
      <c r="AB23" s="117"/>
      <c r="AC23" s="157"/>
      <c r="AD23" s="158"/>
      <c r="AE23" s="136"/>
      <c r="AF23" s="117"/>
      <c r="AG23" s="117"/>
      <c r="AH23" s="117"/>
      <c r="AI23" s="117"/>
      <c r="AJ23" s="117"/>
      <c r="AK23" s="117"/>
      <c r="AL23" s="135"/>
      <c r="AM23" s="129"/>
      <c r="AN23" s="117"/>
      <c r="AO23" s="117"/>
      <c r="AP23" s="117"/>
      <c r="AQ23" s="117"/>
      <c r="AR23" s="117"/>
      <c r="AS23" s="129"/>
      <c r="AT23" s="126"/>
      <c r="AU23" s="138"/>
      <c r="AV23" s="140"/>
      <c r="BA23" s="64" t="s">
        <v>72</v>
      </c>
    </row>
    <row r="24" spans="1:53" s="64" customFormat="1" ht="9.9499999999999993" customHeight="1" x14ac:dyDescent="0.25">
      <c r="A24" s="161"/>
      <c r="B24" s="163"/>
      <c r="C24" s="165"/>
      <c r="D24" s="167"/>
      <c r="E24" s="169">
        <f>'Pontuaçoes Solo'!J24:J26</f>
        <v>0</v>
      </c>
      <c r="F24" s="119">
        <f>'Pontuaçoes Solo'!K24:K26</f>
        <v>0</v>
      </c>
      <c r="G24" s="119">
        <f>'Pontuaçoes Solo'!L24:L26</f>
        <v>0</v>
      </c>
      <c r="H24" s="119">
        <f>'Pontuaçoes Solo'!M24:M26</f>
        <v>0</v>
      </c>
      <c r="I24" s="119">
        <f>'Pontuaçoes Solo'!N24:N26</f>
        <v>0</v>
      </c>
      <c r="J24" s="119">
        <f>'Pontuaçoes Solo'!O24:O26</f>
        <v>0</v>
      </c>
      <c r="K24" s="119">
        <f>'Pontuaçoes Solo'!P24:P26</f>
        <v>0</v>
      </c>
      <c r="L24" s="119">
        <f>'Pontuaçoes Solo'!Q24:Q26</f>
        <v>0</v>
      </c>
      <c r="M24" s="119">
        <f>'Pontuaçoes Solo'!R24:R26</f>
        <v>0</v>
      </c>
      <c r="N24" s="119">
        <f>'Pontuaçoes Solo'!S24:S26</f>
        <v>0</v>
      </c>
      <c r="O24" s="119">
        <f>'Pontuaçoes Solo'!T24:T26</f>
        <v>0</v>
      </c>
      <c r="P24" s="119">
        <f>'Pontuaçoes Solo'!U24:U26</f>
        <v>0</v>
      </c>
      <c r="Q24" s="133">
        <f>(E24+F24)-P24</f>
        <v>0</v>
      </c>
      <c r="R24" s="132">
        <f>'Pontuaçoes Aparelho'!J24:J26</f>
        <v>0</v>
      </c>
      <c r="S24" s="118">
        <f>'Pontuaçoes Aparelho'!K24:K26</f>
        <v>0</v>
      </c>
      <c r="T24" s="118">
        <f>'Pontuaçoes Aparelho'!L24:L26</f>
        <v>0</v>
      </c>
      <c r="U24" s="118">
        <f>'Pontuaçoes Aparelho'!M24:M26</f>
        <v>0</v>
      </c>
      <c r="V24" s="118">
        <f>'Pontuaçoes Aparelho'!N24:N26</f>
        <v>0</v>
      </c>
      <c r="W24" s="118">
        <f>'Pontuaçoes Aparelho'!O24:O26</f>
        <v>0</v>
      </c>
      <c r="X24" s="118">
        <f>'Pontuaçoes Aparelho'!P24:P26</f>
        <v>0</v>
      </c>
      <c r="Y24" s="119">
        <f>'Pontuaçoes Aparelho'!Q24:Q26</f>
        <v>0</v>
      </c>
      <c r="Z24" s="119">
        <f>'Pontuaçoes Aparelho'!R24:R26</f>
        <v>0</v>
      </c>
      <c r="AA24" s="118">
        <f>'Pontuaçoes Aparelho'!S24:S26</f>
        <v>0</v>
      </c>
      <c r="AB24" s="118">
        <f>'Pontuaçoes Aparelho'!T24:T26</f>
        <v>0</v>
      </c>
      <c r="AC24" s="159">
        <f>(R24+S24)-AB24</f>
        <v>0</v>
      </c>
      <c r="AD24" s="160">
        <f>'Pontuaçoes Aparelho'!U24:U26</f>
        <v>0</v>
      </c>
      <c r="AE24" s="132">
        <f>'Pontuaçoes Salto'!J24:J26</f>
        <v>0</v>
      </c>
      <c r="AF24" s="118">
        <f>'Pontuaçoes Salto'!K24:K26</f>
        <v>0</v>
      </c>
      <c r="AG24" s="118">
        <f>'Pontuaçoes Salto'!L24:L26</f>
        <v>0</v>
      </c>
      <c r="AH24" s="118">
        <f>'Pontuaçoes Salto'!M24:M26</f>
        <v>0</v>
      </c>
      <c r="AI24" s="118">
        <f>'Pontuaçoes Salto'!N24:N26</f>
        <v>0</v>
      </c>
      <c r="AJ24" s="118">
        <f>'Pontuaçoes Salto'!O24:O26</f>
        <v>0</v>
      </c>
      <c r="AK24" s="118">
        <f>SUM(AF24:AJ26)</f>
        <v>0</v>
      </c>
      <c r="AL24" s="127">
        <f t="shared" ref="AL24" si="8">AE24-AK24</f>
        <v>0</v>
      </c>
      <c r="AM24" s="127">
        <f>'Pontuaçoes Salto'!S24:S26</f>
        <v>0</v>
      </c>
      <c r="AN24" s="118"/>
      <c r="AO24" s="118"/>
      <c r="AP24" s="118"/>
      <c r="AQ24" s="118"/>
      <c r="AR24" s="118"/>
      <c r="AS24" s="127">
        <f>SUM(AN24:AR26)</f>
        <v>0</v>
      </c>
      <c r="AT24" s="128">
        <f t="shared" ref="AT24" si="9">AM24-AS24</f>
        <v>0</v>
      </c>
      <c r="AU24" s="141">
        <f>Q24+AC24+MAX(AL24,AT24)</f>
        <v>0</v>
      </c>
      <c r="AV24" s="143">
        <f>RANK(AU24,$AU$12:$AU$161,0)</f>
        <v>1</v>
      </c>
      <c r="BA24" s="64" t="s">
        <v>73</v>
      </c>
    </row>
    <row r="25" spans="1:53" s="64" customFormat="1" ht="9.9499999999999993" customHeight="1" x14ac:dyDescent="0.25">
      <c r="A25" s="162"/>
      <c r="B25" s="164"/>
      <c r="C25" s="166"/>
      <c r="D25" s="168"/>
      <c r="E25" s="170"/>
      <c r="F25" s="120"/>
      <c r="G25" s="120"/>
      <c r="H25" s="120"/>
      <c r="I25" s="120"/>
      <c r="J25" s="120"/>
      <c r="K25" s="120"/>
      <c r="L25" s="120"/>
      <c r="M25" s="120"/>
      <c r="N25" s="120"/>
      <c r="O25" s="120"/>
      <c r="P25" s="120"/>
      <c r="Q25" s="134"/>
      <c r="R25" s="132"/>
      <c r="S25" s="118"/>
      <c r="T25" s="118"/>
      <c r="U25" s="118"/>
      <c r="V25" s="118"/>
      <c r="W25" s="118"/>
      <c r="X25" s="118"/>
      <c r="Y25" s="120"/>
      <c r="Z25" s="120"/>
      <c r="AA25" s="118"/>
      <c r="AB25" s="118"/>
      <c r="AC25" s="159"/>
      <c r="AD25" s="160"/>
      <c r="AE25" s="132"/>
      <c r="AF25" s="118"/>
      <c r="AG25" s="118"/>
      <c r="AH25" s="118"/>
      <c r="AI25" s="118"/>
      <c r="AJ25" s="118"/>
      <c r="AK25" s="118"/>
      <c r="AL25" s="127"/>
      <c r="AM25" s="127"/>
      <c r="AN25" s="118"/>
      <c r="AO25" s="118"/>
      <c r="AP25" s="118"/>
      <c r="AQ25" s="118"/>
      <c r="AR25" s="118"/>
      <c r="AS25" s="127"/>
      <c r="AT25" s="128"/>
      <c r="AU25" s="142"/>
      <c r="AV25" s="144"/>
    </row>
    <row r="26" spans="1:53" s="64" customFormat="1" ht="9.9499999999999993" customHeight="1" x14ac:dyDescent="0.25">
      <c r="A26" s="162"/>
      <c r="B26" s="164"/>
      <c r="C26" s="166"/>
      <c r="D26" s="168"/>
      <c r="E26" s="170"/>
      <c r="F26" s="120"/>
      <c r="G26" s="120"/>
      <c r="H26" s="120"/>
      <c r="I26" s="120"/>
      <c r="J26" s="120"/>
      <c r="K26" s="120"/>
      <c r="L26" s="120"/>
      <c r="M26" s="120"/>
      <c r="N26" s="120"/>
      <c r="O26" s="120"/>
      <c r="P26" s="120"/>
      <c r="Q26" s="134"/>
      <c r="R26" s="132"/>
      <c r="S26" s="118"/>
      <c r="T26" s="118"/>
      <c r="U26" s="118"/>
      <c r="V26" s="118"/>
      <c r="W26" s="118"/>
      <c r="X26" s="118"/>
      <c r="Y26" s="120"/>
      <c r="Z26" s="120"/>
      <c r="AA26" s="118"/>
      <c r="AB26" s="118"/>
      <c r="AC26" s="159"/>
      <c r="AD26" s="160"/>
      <c r="AE26" s="132"/>
      <c r="AF26" s="118"/>
      <c r="AG26" s="118"/>
      <c r="AH26" s="118"/>
      <c r="AI26" s="118"/>
      <c r="AJ26" s="118"/>
      <c r="AK26" s="118"/>
      <c r="AL26" s="127"/>
      <c r="AM26" s="127"/>
      <c r="AN26" s="118"/>
      <c r="AO26" s="118"/>
      <c r="AP26" s="118"/>
      <c r="AQ26" s="118"/>
      <c r="AR26" s="118"/>
      <c r="AS26" s="127"/>
      <c r="AT26" s="128"/>
      <c r="AU26" s="142"/>
      <c r="AV26" s="144"/>
    </row>
    <row r="27" spans="1:53" s="64" customFormat="1" ht="9.9499999999999993" customHeight="1" x14ac:dyDescent="0.25">
      <c r="A27" s="145"/>
      <c r="B27" s="147"/>
      <c r="C27" s="149"/>
      <c r="D27" s="151"/>
      <c r="E27" s="153">
        <f>'Pontuaçoes Solo'!J27:J29</f>
        <v>0</v>
      </c>
      <c r="F27" s="121">
        <f>'Pontuaçoes Solo'!K27:K29</f>
        <v>0</v>
      </c>
      <c r="G27" s="121">
        <f>'Pontuaçoes Solo'!L27:L29</f>
        <v>0</v>
      </c>
      <c r="H27" s="121">
        <f>'Pontuaçoes Solo'!M27:M29</f>
        <v>0</v>
      </c>
      <c r="I27" s="121">
        <f>'Pontuaçoes Solo'!N27:N29</f>
        <v>0</v>
      </c>
      <c r="J27" s="121">
        <f>'Pontuaçoes Solo'!O27:O29</f>
        <v>0</v>
      </c>
      <c r="K27" s="121">
        <f>'Pontuaçoes Solo'!P27:P29</f>
        <v>0</v>
      </c>
      <c r="L27" s="121">
        <f>'Pontuaçoes Solo'!Q27:Q29</f>
        <v>0</v>
      </c>
      <c r="M27" s="121">
        <f>'Pontuaçoes Solo'!R27:R29</f>
        <v>0</v>
      </c>
      <c r="N27" s="121">
        <f>'Pontuaçoes Solo'!S27:S29</f>
        <v>0</v>
      </c>
      <c r="O27" s="121">
        <f>'Pontuaçoes Solo'!T27:T29</f>
        <v>0</v>
      </c>
      <c r="P27" s="121">
        <f>'Pontuaçoes Solo'!U27:U29</f>
        <v>0</v>
      </c>
      <c r="Q27" s="155">
        <f>(E27+F27)-P27</f>
        <v>0</v>
      </c>
      <c r="R27" s="136">
        <f>'Pontuaçoes Aparelho'!J27:J29</f>
        <v>0</v>
      </c>
      <c r="S27" s="117">
        <f>'Pontuaçoes Aparelho'!K27:K29</f>
        <v>0</v>
      </c>
      <c r="T27" s="117">
        <f>'Pontuaçoes Aparelho'!L27:L29</f>
        <v>0</v>
      </c>
      <c r="U27" s="117">
        <f>'Pontuaçoes Aparelho'!M27:M29</f>
        <v>0</v>
      </c>
      <c r="V27" s="117">
        <f>'Pontuaçoes Aparelho'!N27:N29</f>
        <v>0</v>
      </c>
      <c r="W27" s="117">
        <f>'Pontuaçoes Aparelho'!O27:O29</f>
        <v>0</v>
      </c>
      <c r="X27" s="117">
        <f>'Pontuaçoes Aparelho'!P27:P29</f>
        <v>0</v>
      </c>
      <c r="Y27" s="121">
        <f>'Pontuaçoes Aparelho'!Q27:Q29</f>
        <v>0</v>
      </c>
      <c r="Z27" s="121">
        <f>'Pontuaçoes Aparelho'!R27:R29</f>
        <v>0</v>
      </c>
      <c r="AA27" s="117">
        <f>'Pontuaçoes Aparelho'!S27:S29</f>
        <v>0</v>
      </c>
      <c r="AB27" s="117">
        <f>'Pontuaçoes Aparelho'!T27:T29</f>
        <v>0</v>
      </c>
      <c r="AC27" s="157">
        <f t="shared" ref="AC27" si="10">(R27+S27)-AB27</f>
        <v>0</v>
      </c>
      <c r="AD27" s="158">
        <f>'Pontuaçoes Aparelho'!U27:U29</f>
        <v>0</v>
      </c>
      <c r="AE27" s="136">
        <f>'Pontuaçoes Salto'!J27:J29</f>
        <v>0</v>
      </c>
      <c r="AF27" s="117">
        <f>'Pontuaçoes Salto'!K27:K29</f>
        <v>0</v>
      </c>
      <c r="AG27" s="117">
        <f>'Pontuaçoes Salto'!L27:L29</f>
        <v>0</v>
      </c>
      <c r="AH27" s="117">
        <f>'Pontuaçoes Salto'!M27:M29</f>
        <v>0</v>
      </c>
      <c r="AI27" s="117">
        <f>'Pontuaçoes Salto'!N27:N29</f>
        <v>0</v>
      </c>
      <c r="AJ27" s="117">
        <f>'Pontuaçoes Salto'!O27:O29</f>
        <v>0</v>
      </c>
      <c r="AK27" s="117">
        <f>SUM(AF27:AJ29)</f>
        <v>0</v>
      </c>
      <c r="AL27" s="135">
        <f t="shared" ref="AL27" si="11">AE27-AK27</f>
        <v>0</v>
      </c>
      <c r="AM27" s="129">
        <f>'Pontuaçoes Salto'!S27:S29</f>
        <v>0</v>
      </c>
      <c r="AN27" s="117"/>
      <c r="AO27" s="117"/>
      <c r="AP27" s="117"/>
      <c r="AQ27" s="117"/>
      <c r="AR27" s="117"/>
      <c r="AS27" s="129">
        <f>SUM(AN27:AR29)</f>
        <v>0</v>
      </c>
      <c r="AT27" s="126">
        <f t="shared" ref="AT27" si="12">AM27-AS27</f>
        <v>0</v>
      </c>
      <c r="AU27" s="137">
        <f>Q27+AC27+MAX(AL27,AT27)</f>
        <v>0</v>
      </c>
      <c r="AV27" s="139">
        <f>RANK(AU27,$AU$12:$AU$161,0)</f>
        <v>1</v>
      </c>
    </row>
    <row r="28" spans="1:53" s="64" customFormat="1" ht="9.9499999999999993" customHeight="1" x14ac:dyDescent="0.25">
      <c r="A28" s="146"/>
      <c r="B28" s="148"/>
      <c r="C28" s="150"/>
      <c r="D28" s="152"/>
      <c r="E28" s="154"/>
      <c r="F28" s="122"/>
      <c r="G28" s="122"/>
      <c r="H28" s="122"/>
      <c r="I28" s="122"/>
      <c r="J28" s="122"/>
      <c r="K28" s="122"/>
      <c r="L28" s="122"/>
      <c r="M28" s="122"/>
      <c r="N28" s="122"/>
      <c r="O28" s="122"/>
      <c r="P28" s="122"/>
      <c r="Q28" s="156"/>
      <c r="R28" s="136"/>
      <c r="S28" s="117"/>
      <c r="T28" s="117"/>
      <c r="U28" s="117"/>
      <c r="V28" s="117"/>
      <c r="W28" s="117"/>
      <c r="X28" s="117"/>
      <c r="Y28" s="122"/>
      <c r="Z28" s="122"/>
      <c r="AA28" s="117"/>
      <c r="AB28" s="117"/>
      <c r="AC28" s="157"/>
      <c r="AD28" s="158"/>
      <c r="AE28" s="136"/>
      <c r="AF28" s="117"/>
      <c r="AG28" s="117"/>
      <c r="AH28" s="117"/>
      <c r="AI28" s="117"/>
      <c r="AJ28" s="117"/>
      <c r="AK28" s="117"/>
      <c r="AL28" s="135"/>
      <c r="AM28" s="129"/>
      <c r="AN28" s="117"/>
      <c r="AO28" s="117"/>
      <c r="AP28" s="117"/>
      <c r="AQ28" s="117"/>
      <c r="AR28" s="117"/>
      <c r="AS28" s="129"/>
      <c r="AT28" s="126"/>
      <c r="AU28" s="138"/>
      <c r="AV28" s="140"/>
    </row>
    <row r="29" spans="1:53" s="64" customFormat="1" ht="9.9499999999999993" customHeight="1" x14ac:dyDescent="0.25">
      <c r="A29" s="146"/>
      <c r="B29" s="148"/>
      <c r="C29" s="150"/>
      <c r="D29" s="152"/>
      <c r="E29" s="154"/>
      <c r="F29" s="122"/>
      <c r="G29" s="122"/>
      <c r="H29" s="122"/>
      <c r="I29" s="122"/>
      <c r="J29" s="122"/>
      <c r="K29" s="122"/>
      <c r="L29" s="122"/>
      <c r="M29" s="122"/>
      <c r="N29" s="122"/>
      <c r="O29" s="122"/>
      <c r="P29" s="122"/>
      <c r="Q29" s="156"/>
      <c r="R29" s="136"/>
      <c r="S29" s="117"/>
      <c r="T29" s="117"/>
      <c r="U29" s="117"/>
      <c r="V29" s="117"/>
      <c r="W29" s="117"/>
      <c r="X29" s="117"/>
      <c r="Y29" s="122"/>
      <c r="Z29" s="122"/>
      <c r="AA29" s="117"/>
      <c r="AB29" s="117"/>
      <c r="AC29" s="157"/>
      <c r="AD29" s="158"/>
      <c r="AE29" s="136"/>
      <c r="AF29" s="117"/>
      <c r="AG29" s="117"/>
      <c r="AH29" s="117"/>
      <c r="AI29" s="117"/>
      <c r="AJ29" s="117"/>
      <c r="AK29" s="117"/>
      <c r="AL29" s="135"/>
      <c r="AM29" s="129"/>
      <c r="AN29" s="117"/>
      <c r="AO29" s="117"/>
      <c r="AP29" s="117"/>
      <c r="AQ29" s="117"/>
      <c r="AR29" s="117"/>
      <c r="AS29" s="129"/>
      <c r="AT29" s="126"/>
      <c r="AU29" s="138"/>
      <c r="AV29" s="140"/>
    </row>
    <row r="30" spans="1:53" s="64" customFormat="1" ht="9.9499999999999993" customHeight="1" x14ac:dyDescent="0.25">
      <c r="A30" s="161"/>
      <c r="B30" s="163"/>
      <c r="C30" s="165"/>
      <c r="D30" s="167"/>
      <c r="E30" s="169">
        <f>'Pontuaçoes Solo'!J30:J32</f>
        <v>0</v>
      </c>
      <c r="F30" s="119">
        <f>'Pontuaçoes Solo'!K30:K32</f>
        <v>0</v>
      </c>
      <c r="G30" s="119">
        <f>'Pontuaçoes Solo'!L30:L32</f>
        <v>0</v>
      </c>
      <c r="H30" s="119">
        <f>'Pontuaçoes Solo'!M30:M32</f>
        <v>0</v>
      </c>
      <c r="I30" s="119">
        <f>'Pontuaçoes Solo'!N30:N32</f>
        <v>0</v>
      </c>
      <c r="J30" s="119">
        <f>'Pontuaçoes Solo'!O30:O32</f>
        <v>0</v>
      </c>
      <c r="K30" s="119">
        <f>'Pontuaçoes Solo'!P30:P32</f>
        <v>0</v>
      </c>
      <c r="L30" s="119">
        <f>'Pontuaçoes Solo'!Q30:Q32</f>
        <v>0</v>
      </c>
      <c r="M30" s="119">
        <f>'Pontuaçoes Solo'!R30:R32</f>
        <v>0</v>
      </c>
      <c r="N30" s="119">
        <f>'Pontuaçoes Solo'!S30:S32</f>
        <v>0</v>
      </c>
      <c r="O30" s="119">
        <f>'Pontuaçoes Solo'!T30:T32</f>
        <v>0</v>
      </c>
      <c r="P30" s="119">
        <f>'Pontuaçoes Solo'!U30:U32</f>
        <v>0</v>
      </c>
      <c r="Q30" s="133">
        <f>(E30+F30)-P30</f>
        <v>0</v>
      </c>
      <c r="R30" s="132">
        <f>'Pontuaçoes Aparelho'!J30:J32</f>
        <v>0</v>
      </c>
      <c r="S30" s="118">
        <f>'Pontuaçoes Aparelho'!K30:K32</f>
        <v>0</v>
      </c>
      <c r="T30" s="118">
        <f>'Pontuaçoes Aparelho'!L30:L32</f>
        <v>0</v>
      </c>
      <c r="U30" s="118">
        <f>'Pontuaçoes Aparelho'!M30:M32</f>
        <v>0</v>
      </c>
      <c r="V30" s="118">
        <f>'Pontuaçoes Aparelho'!N30:N32</f>
        <v>0</v>
      </c>
      <c r="W30" s="118">
        <f>'Pontuaçoes Aparelho'!O30:O32</f>
        <v>0</v>
      </c>
      <c r="X30" s="118">
        <f>'Pontuaçoes Aparelho'!P30:P32</f>
        <v>0</v>
      </c>
      <c r="Y30" s="119">
        <f>'Pontuaçoes Aparelho'!Q30:Q32</f>
        <v>0</v>
      </c>
      <c r="Z30" s="119">
        <f>'Pontuaçoes Aparelho'!R30:R32</f>
        <v>0</v>
      </c>
      <c r="AA30" s="118">
        <f>'Pontuaçoes Aparelho'!S30:S32</f>
        <v>0</v>
      </c>
      <c r="AB30" s="118">
        <f>'Pontuaçoes Aparelho'!T30:T32</f>
        <v>0</v>
      </c>
      <c r="AC30" s="159">
        <f>(R30+S30)-AB30</f>
        <v>0</v>
      </c>
      <c r="AD30" s="160">
        <f>'Pontuaçoes Aparelho'!U30:U32</f>
        <v>0</v>
      </c>
      <c r="AE30" s="132">
        <f>'Pontuaçoes Salto'!J30:J32</f>
        <v>0</v>
      </c>
      <c r="AF30" s="118">
        <f>'Pontuaçoes Salto'!K30:K32</f>
        <v>0</v>
      </c>
      <c r="AG30" s="118">
        <f>'Pontuaçoes Salto'!L30:L32</f>
        <v>0</v>
      </c>
      <c r="AH30" s="118">
        <f>'Pontuaçoes Salto'!M30:M32</f>
        <v>0</v>
      </c>
      <c r="AI30" s="118">
        <f>'Pontuaçoes Salto'!N30:N32</f>
        <v>0</v>
      </c>
      <c r="AJ30" s="118">
        <f>'Pontuaçoes Salto'!O30:O32</f>
        <v>0</v>
      </c>
      <c r="AK30" s="118">
        <f>SUM(AF30:AJ32)</f>
        <v>0</v>
      </c>
      <c r="AL30" s="127">
        <f t="shared" ref="AL30" si="13">AE30-AK30</f>
        <v>0</v>
      </c>
      <c r="AM30" s="127">
        <f>'Pontuaçoes Salto'!S30:S32</f>
        <v>0</v>
      </c>
      <c r="AN30" s="118"/>
      <c r="AO30" s="118"/>
      <c r="AP30" s="118"/>
      <c r="AQ30" s="118"/>
      <c r="AR30" s="118"/>
      <c r="AS30" s="127">
        <f>SUM(AN30:AR32)</f>
        <v>0</v>
      </c>
      <c r="AT30" s="128">
        <f t="shared" ref="AT30" si="14">AM30-AS30</f>
        <v>0</v>
      </c>
      <c r="AU30" s="141">
        <f>Q30+AC30+MAX(AL30,AT30)</f>
        <v>0</v>
      </c>
      <c r="AV30" s="143">
        <f>RANK(AU30,$AU$12:$AU$161,0)</f>
        <v>1</v>
      </c>
    </row>
    <row r="31" spans="1:53" s="64" customFormat="1" ht="9.9499999999999993" customHeight="1" x14ac:dyDescent="0.25">
      <c r="A31" s="162"/>
      <c r="B31" s="164"/>
      <c r="C31" s="166"/>
      <c r="D31" s="168"/>
      <c r="E31" s="170"/>
      <c r="F31" s="120"/>
      <c r="G31" s="120"/>
      <c r="H31" s="120"/>
      <c r="I31" s="120"/>
      <c r="J31" s="120"/>
      <c r="K31" s="120"/>
      <c r="L31" s="120"/>
      <c r="M31" s="120"/>
      <c r="N31" s="120"/>
      <c r="O31" s="120"/>
      <c r="P31" s="120"/>
      <c r="Q31" s="134"/>
      <c r="R31" s="132"/>
      <c r="S31" s="118"/>
      <c r="T31" s="118"/>
      <c r="U31" s="118"/>
      <c r="V31" s="118"/>
      <c r="W31" s="118"/>
      <c r="X31" s="118"/>
      <c r="Y31" s="120"/>
      <c r="Z31" s="120"/>
      <c r="AA31" s="118"/>
      <c r="AB31" s="118"/>
      <c r="AC31" s="159"/>
      <c r="AD31" s="160"/>
      <c r="AE31" s="132"/>
      <c r="AF31" s="118"/>
      <c r="AG31" s="118"/>
      <c r="AH31" s="118"/>
      <c r="AI31" s="118"/>
      <c r="AJ31" s="118"/>
      <c r="AK31" s="118"/>
      <c r="AL31" s="127"/>
      <c r="AM31" s="127"/>
      <c r="AN31" s="118"/>
      <c r="AO31" s="118"/>
      <c r="AP31" s="118"/>
      <c r="AQ31" s="118"/>
      <c r="AR31" s="118"/>
      <c r="AS31" s="127"/>
      <c r="AT31" s="128"/>
      <c r="AU31" s="142"/>
      <c r="AV31" s="144"/>
    </row>
    <row r="32" spans="1:53" s="64" customFormat="1" ht="9.9499999999999993" customHeight="1" x14ac:dyDescent="0.25">
      <c r="A32" s="162"/>
      <c r="B32" s="164"/>
      <c r="C32" s="166"/>
      <c r="D32" s="168"/>
      <c r="E32" s="170"/>
      <c r="F32" s="120"/>
      <c r="G32" s="120"/>
      <c r="H32" s="120"/>
      <c r="I32" s="120"/>
      <c r="J32" s="120"/>
      <c r="K32" s="120"/>
      <c r="L32" s="120"/>
      <c r="M32" s="120"/>
      <c r="N32" s="120"/>
      <c r="O32" s="120"/>
      <c r="P32" s="120"/>
      <c r="Q32" s="134"/>
      <c r="R32" s="132"/>
      <c r="S32" s="118"/>
      <c r="T32" s="118"/>
      <c r="U32" s="118"/>
      <c r="V32" s="118"/>
      <c r="W32" s="118"/>
      <c r="X32" s="118"/>
      <c r="Y32" s="120"/>
      <c r="Z32" s="120"/>
      <c r="AA32" s="118"/>
      <c r="AB32" s="118"/>
      <c r="AC32" s="159"/>
      <c r="AD32" s="160"/>
      <c r="AE32" s="132"/>
      <c r="AF32" s="118"/>
      <c r="AG32" s="118"/>
      <c r="AH32" s="118"/>
      <c r="AI32" s="118"/>
      <c r="AJ32" s="118"/>
      <c r="AK32" s="118"/>
      <c r="AL32" s="127"/>
      <c r="AM32" s="127"/>
      <c r="AN32" s="118"/>
      <c r="AO32" s="118"/>
      <c r="AP32" s="118"/>
      <c r="AQ32" s="118"/>
      <c r="AR32" s="118"/>
      <c r="AS32" s="127"/>
      <c r="AT32" s="128"/>
      <c r="AU32" s="142"/>
      <c r="AV32" s="144"/>
    </row>
    <row r="33" spans="1:52" s="64" customFormat="1" ht="9.9499999999999993" customHeight="1" x14ac:dyDescent="0.25">
      <c r="A33" s="145"/>
      <c r="B33" s="147"/>
      <c r="C33" s="149"/>
      <c r="D33" s="151"/>
      <c r="E33" s="153">
        <f>'Pontuaçoes Solo'!J33:J35</f>
        <v>0</v>
      </c>
      <c r="F33" s="121">
        <f>'Pontuaçoes Solo'!K33:K35</f>
        <v>0</v>
      </c>
      <c r="G33" s="121">
        <f>'Pontuaçoes Solo'!L33:L35</f>
        <v>0</v>
      </c>
      <c r="H33" s="121">
        <f>'Pontuaçoes Solo'!M33:M35</f>
        <v>0</v>
      </c>
      <c r="I33" s="121">
        <f>'Pontuaçoes Solo'!N33:N35</f>
        <v>0</v>
      </c>
      <c r="J33" s="121">
        <f>'Pontuaçoes Solo'!O33:O35</f>
        <v>0</v>
      </c>
      <c r="K33" s="121">
        <f>'Pontuaçoes Solo'!P33:P35</f>
        <v>0</v>
      </c>
      <c r="L33" s="121">
        <f>'Pontuaçoes Solo'!Q33:Q35</f>
        <v>0</v>
      </c>
      <c r="M33" s="121">
        <f>'Pontuaçoes Solo'!R33:R35</f>
        <v>0</v>
      </c>
      <c r="N33" s="121">
        <f>'Pontuaçoes Solo'!S33:S35</f>
        <v>0</v>
      </c>
      <c r="O33" s="121">
        <f>'Pontuaçoes Solo'!T33:T35</f>
        <v>0</v>
      </c>
      <c r="P33" s="121">
        <f>'Pontuaçoes Solo'!U33:U35</f>
        <v>0</v>
      </c>
      <c r="Q33" s="155">
        <f>(E33+F33)-P33</f>
        <v>0</v>
      </c>
      <c r="R33" s="136">
        <f>'Pontuaçoes Aparelho'!J33:J35</f>
        <v>0</v>
      </c>
      <c r="S33" s="117">
        <f>'Pontuaçoes Aparelho'!K33:K35</f>
        <v>0</v>
      </c>
      <c r="T33" s="117">
        <f>'Pontuaçoes Aparelho'!L33:L35</f>
        <v>0</v>
      </c>
      <c r="U33" s="117">
        <f>'Pontuaçoes Aparelho'!M33:M35</f>
        <v>0</v>
      </c>
      <c r="V33" s="117">
        <f>'Pontuaçoes Aparelho'!N33:N35</f>
        <v>0</v>
      </c>
      <c r="W33" s="117">
        <f>'Pontuaçoes Aparelho'!O33:O35</f>
        <v>0</v>
      </c>
      <c r="X33" s="117">
        <f>'Pontuaçoes Aparelho'!P33:P35</f>
        <v>0</v>
      </c>
      <c r="Y33" s="121">
        <f>'Pontuaçoes Aparelho'!Q33:Q35</f>
        <v>0</v>
      </c>
      <c r="Z33" s="121">
        <f>'Pontuaçoes Aparelho'!R33:R35</f>
        <v>0</v>
      </c>
      <c r="AA33" s="117">
        <f>'Pontuaçoes Aparelho'!S33:S35</f>
        <v>0</v>
      </c>
      <c r="AB33" s="117">
        <f>'Pontuaçoes Aparelho'!T33:T35</f>
        <v>0</v>
      </c>
      <c r="AC33" s="157">
        <f t="shared" ref="AC33" si="15">(R33+S33)-AB33</f>
        <v>0</v>
      </c>
      <c r="AD33" s="158">
        <f>'Pontuaçoes Aparelho'!U33:U35</f>
        <v>0</v>
      </c>
      <c r="AE33" s="136">
        <f>'Pontuaçoes Salto'!J33:J35</f>
        <v>0</v>
      </c>
      <c r="AF33" s="117">
        <f>'Pontuaçoes Salto'!K33:K35</f>
        <v>0</v>
      </c>
      <c r="AG33" s="117">
        <f>'Pontuaçoes Salto'!L33:L35</f>
        <v>0</v>
      </c>
      <c r="AH33" s="117">
        <f>'Pontuaçoes Salto'!M33:M35</f>
        <v>0</v>
      </c>
      <c r="AI33" s="117">
        <f>'Pontuaçoes Salto'!N33:N35</f>
        <v>0</v>
      </c>
      <c r="AJ33" s="117">
        <f>'Pontuaçoes Salto'!O33:O35</f>
        <v>0</v>
      </c>
      <c r="AK33" s="117">
        <f>SUM(AF33:AJ35)</f>
        <v>0</v>
      </c>
      <c r="AL33" s="135">
        <f t="shared" ref="AL33" si="16">AE33-AK33</f>
        <v>0</v>
      </c>
      <c r="AM33" s="129">
        <f>'Pontuaçoes Salto'!S33:S35</f>
        <v>0</v>
      </c>
      <c r="AN33" s="117"/>
      <c r="AO33" s="117"/>
      <c r="AP33" s="117"/>
      <c r="AQ33" s="117"/>
      <c r="AR33" s="117"/>
      <c r="AS33" s="129">
        <f>SUM(AN33:AR35)</f>
        <v>0</v>
      </c>
      <c r="AT33" s="126">
        <f t="shared" ref="AT33" si="17">AM33-AS33</f>
        <v>0</v>
      </c>
      <c r="AU33" s="137">
        <f>Q33+AC33+MAX(AL33,AT33)</f>
        <v>0</v>
      </c>
      <c r="AV33" s="139">
        <f>RANK(AU33,$AU$12:$AU$161,0)</f>
        <v>1</v>
      </c>
    </row>
    <row r="34" spans="1:52" s="64" customFormat="1" ht="9.9499999999999993" customHeight="1" x14ac:dyDescent="0.25">
      <c r="A34" s="146"/>
      <c r="B34" s="148"/>
      <c r="C34" s="150"/>
      <c r="D34" s="152"/>
      <c r="E34" s="154"/>
      <c r="F34" s="122"/>
      <c r="G34" s="122"/>
      <c r="H34" s="122"/>
      <c r="I34" s="122"/>
      <c r="J34" s="122"/>
      <c r="K34" s="122"/>
      <c r="L34" s="122"/>
      <c r="M34" s="122"/>
      <c r="N34" s="122"/>
      <c r="O34" s="122"/>
      <c r="P34" s="122"/>
      <c r="Q34" s="156"/>
      <c r="R34" s="136"/>
      <c r="S34" s="117"/>
      <c r="T34" s="117"/>
      <c r="U34" s="117"/>
      <c r="V34" s="117"/>
      <c r="W34" s="117"/>
      <c r="X34" s="117"/>
      <c r="Y34" s="122"/>
      <c r="Z34" s="122"/>
      <c r="AA34" s="117"/>
      <c r="AB34" s="117"/>
      <c r="AC34" s="157"/>
      <c r="AD34" s="158"/>
      <c r="AE34" s="136"/>
      <c r="AF34" s="117"/>
      <c r="AG34" s="117"/>
      <c r="AH34" s="117"/>
      <c r="AI34" s="117"/>
      <c r="AJ34" s="117"/>
      <c r="AK34" s="117"/>
      <c r="AL34" s="135"/>
      <c r="AM34" s="129"/>
      <c r="AN34" s="117"/>
      <c r="AO34" s="117"/>
      <c r="AP34" s="117"/>
      <c r="AQ34" s="117"/>
      <c r="AR34" s="117"/>
      <c r="AS34" s="129"/>
      <c r="AT34" s="126"/>
      <c r="AU34" s="138"/>
      <c r="AV34" s="140"/>
    </row>
    <row r="35" spans="1:52" s="64" customFormat="1" ht="9.9499999999999993" customHeight="1" x14ac:dyDescent="0.25">
      <c r="A35" s="146"/>
      <c r="B35" s="148"/>
      <c r="C35" s="150"/>
      <c r="D35" s="152"/>
      <c r="E35" s="154"/>
      <c r="F35" s="122"/>
      <c r="G35" s="122"/>
      <c r="H35" s="122"/>
      <c r="I35" s="122"/>
      <c r="J35" s="122"/>
      <c r="K35" s="122"/>
      <c r="L35" s="122"/>
      <c r="M35" s="122"/>
      <c r="N35" s="122"/>
      <c r="O35" s="122"/>
      <c r="P35" s="122"/>
      <c r="Q35" s="156"/>
      <c r="R35" s="136"/>
      <c r="S35" s="117"/>
      <c r="T35" s="117"/>
      <c r="U35" s="117"/>
      <c r="V35" s="117"/>
      <c r="W35" s="117"/>
      <c r="X35" s="117"/>
      <c r="Y35" s="122"/>
      <c r="Z35" s="122"/>
      <c r="AA35" s="117"/>
      <c r="AB35" s="117"/>
      <c r="AC35" s="157"/>
      <c r="AD35" s="158"/>
      <c r="AE35" s="136"/>
      <c r="AF35" s="117"/>
      <c r="AG35" s="117"/>
      <c r="AH35" s="117"/>
      <c r="AI35" s="117"/>
      <c r="AJ35" s="117"/>
      <c r="AK35" s="117"/>
      <c r="AL35" s="135"/>
      <c r="AM35" s="129"/>
      <c r="AN35" s="117"/>
      <c r="AO35" s="117"/>
      <c r="AP35" s="117"/>
      <c r="AQ35" s="117"/>
      <c r="AR35" s="117"/>
      <c r="AS35" s="129"/>
      <c r="AT35" s="126"/>
      <c r="AU35" s="138"/>
      <c r="AV35" s="140"/>
    </row>
    <row r="36" spans="1:52" s="64" customFormat="1" ht="9.9499999999999993" customHeight="1" x14ac:dyDescent="0.25">
      <c r="A36" s="161"/>
      <c r="B36" s="163"/>
      <c r="C36" s="165"/>
      <c r="D36" s="167"/>
      <c r="E36" s="169">
        <f>'Pontuaçoes Solo'!J36:J38</f>
        <v>0</v>
      </c>
      <c r="F36" s="119">
        <f>'Pontuaçoes Solo'!K36:K38</f>
        <v>0</v>
      </c>
      <c r="G36" s="119">
        <f>'Pontuaçoes Solo'!L36:L38</f>
        <v>0</v>
      </c>
      <c r="H36" s="119">
        <f>'Pontuaçoes Solo'!M36:M38</f>
        <v>0</v>
      </c>
      <c r="I36" s="119">
        <f>'Pontuaçoes Solo'!N36:N38</f>
        <v>0</v>
      </c>
      <c r="J36" s="119">
        <f>'Pontuaçoes Solo'!O36:O38</f>
        <v>0</v>
      </c>
      <c r="K36" s="119">
        <f>'Pontuaçoes Solo'!P36:P38</f>
        <v>0</v>
      </c>
      <c r="L36" s="119">
        <f>'Pontuaçoes Solo'!Q36:Q38</f>
        <v>0</v>
      </c>
      <c r="M36" s="119">
        <f>'Pontuaçoes Solo'!R36:R38</f>
        <v>0</v>
      </c>
      <c r="N36" s="119">
        <f>'Pontuaçoes Solo'!S36:S38</f>
        <v>0</v>
      </c>
      <c r="O36" s="119">
        <f>'Pontuaçoes Solo'!T36:T38</f>
        <v>0</v>
      </c>
      <c r="P36" s="119">
        <f>'Pontuaçoes Solo'!U36:U38</f>
        <v>0</v>
      </c>
      <c r="Q36" s="133">
        <f>(E36+F36)-P36</f>
        <v>0</v>
      </c>
      <c r="R36" s="132">
        <f>'Pontuaçoes Aparelho'!J36:J38</f>
        <v>0</v>
      </c>
      <c r="S36" s="118">
        <f>'Pontuaçoes Aparelho'!K36:K38</f>
        <v>0</v>
      </c>
      <c r="T36" s="118">
        <f>'Pontuaçoes Aparelho'!L36:L38</f>
        <v>0</v>
      </c>
      <c r="U36" s="118">
        <f>'Pontuaçoes Aparelho'!M36:M38</f>
        <v>0</v>
      </c>
      <c r="V36" s="118">
        <f>'Pontuaçoes Aparelho'!N36:N38</f>
        <v>0</v>
      </c>
      <c r="W36" s="118">
        <f>'Pontuaçoes Aparelho'!O36:O38</f>
        <v>0</v>
      </c>
      <c r="X36" s="118">
        <f>'Pontuaçoes Aparelho'!P36:P38</f>
        <v>0</v>
      </c>
      <c r="Y36" s="119">
        <f>'Pontuaçoes Aparelho'!Q36:Q38</f>
        <v>0</v>
      </c>
      <c r="Z36" s="119">
        <f>'Pontuaçoes Aparelho'!R36:R38</f>
        <v>0</v>
      </c>
      <c r="AA36" s="118">
        <f>'Pontuaçoes Aparelho'!S36:S38</f>
        <v>0</v>
      </c>
      <c r="AB36" s="118">
        <f>'Pontuaçoes Aparelho'!T36:T38</f>
        <v>0</v>
      </c>
      <c r="AC36" s="159">
        <f>(R36+S36)-AB36</f>
        <v>0</v>
      </c>
      <c r="AD36" s="160">
        <f>'Pontuaçoes Aparelho'!U36:U38</f>
        <v>0</v>
      </c>
      <c r="AE36" s="132">
        <f>'Pontuaçoes Salto'!J36:J38</f>
        <v>0</v>
      </c>
      <c r="AF36" s="118">
        <f>'Pontuaçoes Salto'!K36:K38</f>
        <v>0</v>
      </c>
      <c r="AG36" s="118">
        <f>'Pontuaçoes Salto'!L36:L38</f>
        <v>0</v>
      </c>
      <c r="AH36" s="118">
        <f>'Pontuaçoes Salto'!M36:M38</f>
        <v>0</v>
      </c>
      <c r="AI36" s="118">
        <f>'Pontuaçoes Salto'!N36:N38</f>
        <v>0</v>
      </c>
      <c r="AJ36" s="118">
        <f>'Pontuaçoes Salto'!O36:O38</f>
        <v>0</v>
      </c>
      <c r="AK36" s="118">
        <f>SUM(AF36:AJ38)</f>
        <v>0</v>
      </c>
      <c r="AL36" s="127">
        <f t="shared" ref="AL36" si="18">AE36-AK36</f>
        <v>0</v>
      </c>
      <c r="AM36" s="127">
        <f>'Pontuaçoes Salto'!S36:S38</f>
        <v>0</v>
      </c>
      <c r="AN36" s="118"/>
      <c r="AO36" s="118"/>
      <c r="AP36" s="118"/>
      <c r="AQ36" s="118"/>
      <c r="AR36" s="118"/>
      <c r="AS36" s="127">
        <f>SUM(AN36:AR38)</f>
        <v>0</v>
      </c>
      <c r="AT36" s="128">
        <f t="shared" ref="AT36" si="19">AM36-AS36</f>
        <v>0</v>
      </c>
      <c r="AU36" s="141">
        <f>Q36+AC36+MAX(AL36,AT36)</f>
        <v>0</v>
      </c>
      <c r="AV36" s="143">
        <f>RANK(AU36,$AU$12:$AU$161,0)</f>
        <v>1</v>
      </c>
    </row>
    <row r="37" spans="1:52" s="64" customFormat="1" ht="9.9499999999999993" customHeight="1" x14ac:dyDescent="0.25">
      <c r="A37" s="162"/>
      <c r="B37" s="164"/>
      <c r="C37" s="166"/>
      <c r="D37" s="168"/>
      <c r="E37" s="170"/>
      <c r="F37" s="120"/>
      <c r="G37" s="120"/>
      <c r="H37" s="120"/>
      <c r="I37" s="120"/>
      <c r="J37" s="120"/>
      <c r="K37" s="120"/>
      <c r="L37" s="120"/>
      <c r="M37" s="120"/>
      <c r="N37" s="120"/>
      <c r="O37" s="120"/>
      <c r="P37" s="120"/>
      <c r="Q37" s="134"/>
      <c r="R37" s="132"/>
      <c r="S37" s="118"/>
      <c r="T37" s="118"/>
      <c r="U37" s="118"/>
      <c r="V37" s="118"/>
      <c r="W37" s="118"/>
      <c r="X37" s="118"/>
      <c r="Y37" s="120"/>
      <c r="Z37" s="120"/>
      <c r="AA37" s="118"/>
      <c r="AB37" s="118"/>
      <c r="AC37" s="159"/>
      <c r="AD37" s="160"/>
      <c r="AE37" s="132"/>
      <c r="AF37" s="118"/>
      <c r="AG37" s="118"/>
      <c r="AH37" s="118"/>
      <c r="AI37" s="118"/>
      <c r="AJ37" s="118"/>
      <c r="AK37" s="118"/>
      <c r="AL37" s="127"/>
      <c r="AM37" s="127"/>
      <c r="AN37" s="118"/>
      <c r="AO37" s="118"/>
      <c r="AP37" s="118"/>
      <c r="AQ37" s="118"/>
      <c r="AR37" s="118"/>
      <c r="AS37" s="127"/>
      <c r="AT37" s="128"/>
      <c r="AU37" s="142"/>
      <c r="AV37" s="144"/>
    </row>
    <row r="38" spans="1:52" s="64" customFormat="1" ht="9.9499999999999993" customHeight="1" x14ac:dyDescent="0.25">
      <c r="A38" s="162"/>
      <c r="B38" s="164"/>
      <c r="C38" s="166"/>
      <c r="D38" s="168"/>
      <c r="E38" s="170"/>
      <c r="F38" s="120"/>
      <c r="G38" s="120"/>
      <c r="H38" s="120"/>
      <c r="I38" s="120"/>
      <c r="J38" s="120"/>
      <c r="K38" s="120"/>
      <c r="L38" s="120"/>
      <c r="M38" s="120"/>
      <c r="N38" s="120"/>
      <c r="O38" s="120"/>
      <c r="P38" s="120"/>
      <c r="Q38" s="134"/>
      <c r="R38" s="132"/>
      <c r="S38" s="118"/>
      <c r="T38" s="118"/>
      <c r="U38" s="118"/>
      <c r="V38" s="118"/>
      <c r="W38" s="118"/>
      <c r="X38" s="118"/>
      <c r="Y38" s="120"/>
      <c r="Z38" s="120"/>
      <c r="AA38" s="118"/>
      <c r="AB38" s="118"/>
      <c r="AC38" s="159"/>
      <c r="AD38" s="160"/>
      <c r="AE38" s="132"/>
      <c r="AF38" s="118"/>
      <c r="AG38" s="118"/>
      <c r="AH38" s="118"/>
      <c r="AI38" s="118"/>
      <c r="AJ38" s="118"/>
      <c r="AK38" s="118"/>
      <c r="AL38" s="127"/>
      <c r="AM38" s="127"/>
      <c r="AN38" s="118"/>
      <c r="AO38" s="118"/>
      <c r="AP38" s="118"/>
      <c r="AQ38" s="118"/>
      <c r="AR38" s="118"/>
      <c r="AS38" s="127"/>
      <c r="AT38" s="128"/>
      <c r="AU38" s="142"/>
      <c r="AV38" s="144"/>
    </row>
    <row r="39" spans="1:52" s="64" customFormat="1" ht="9.9499999999999993" customHeight="1" x14ac:dyDescent="0.25">
      <c r="A39" s="145"/>
      <c r="B39" s="147"/>
      <c r="C39" s="149"/>
      <c r="D39" s="151"/>
      <c r="E39" s="153">
        <f>'Pontuaçoes Solo'!J39:J41</f>
        <v>0</v>
      </c>
      <c r="F39" s="121">
        <f>'Pontuaçoes Solo'!K39:K41</f>
        <v>0</v>
      </c>
      <c r="G39" s="121">
        <f>'Pontuaçoes Solo'!L39:L41</f>
        <v>0</v>
      </c>
      <c r="H39" s="121">
        <f>'Pontuaçoes Solo'!M39:M41</f>
        <v>0</v>
      </c>
      <c r="I39" s="121">
        <f>'Pontuaçoes Solo'!N39:N41</f>
        <v>0</v>
      </c>
      <c r="J39" s="121">
        <f>'Pontuaçoes Solo'!O39:O41</f>
        <v>0</v>
      </c>
      <c r="K39" s="121">
        <f>'Pontuaçoes Solo'!P39:P41</f>
        <v>0</v>
      </c>
      <c r="L39" s="121">
        <f>'Pontuaçoes Solo'!Q39:Q41</f>
        <v>0</v>
      </c>
      <c r="M39" s="121">
        <f>'Pontuaçoes Solo'!R39:R41</f>
        <v>0</v>
      </c>
      <c r="N39" s="121">
        <f>'Pontuaçoes Solo'!S39:S41</f>
        <v>0</v>
      </c>
      <c r="O39" s="121">
        <f>'Pontuaçoes Solo'!T39:T41</f>
        <v>0</v>
      </c>
      <c r="P39" s="121">
        <f>'Pontuaçoes Solo'!U39:U41</f>
        <v>0</v>
      </c>
      <c r="Q39" s="155">
        <f>(E39+F39)-P39</f>
        <v>0</v>
      </c>
      <c r="R39" s="136">
        <f>'Pontuaçoes Aparelho'!J39:J41</f>
        <v>0</v>
      </c>
      <c r="S39" s="117">
        <f>'Pontuaçoes Aparelho'!K39:K41</f>
        <v>0</v>
      </c>
      <c r="T39" s="117">
        <f>'Pontuaçoes Aparelho'!L39:L41</f>
        <v>0</v>
      </c>
      <c r="U39" s="117">
        <f>'Pontuaçoes Aparelho'!M39:M41</f>
        <v>0</v>
      </c>
      <c r="V39" s="117">
        <f>'Pontuaçoes Aparelho'!N39:N41</f>
        <v>0</v>
      </c>
      <c r="W39" s="117">
        <f>'Pontuaçoes Aparelho'!O39:O41</f>
        <v>0</v>
      </c>
      <c r="X39" s="117">
        <f>'Pontuaçoes Aparelho'!P39:P41</f>
        <v>0</v>
      </c>
      <c r="Y39" s="121">
        <f>'Pontuaçoes Aparelho'!Q39:Q41</f>
        <v>0</v>
      </c>
      <c r="Z39" s="121">
        <f>'Pontuaçoes Aparelho'!R39:R41</f>
        <v>0</v>
      </c>
      <c r="AA39" s="117">
        <f>'Pontuaçoes Aparelho'!S39:S41</f>
        <v>0</v>
      </c>
      <c r="AB39" s="117">
        <f>'Pontuaçoes Aparelho'!T39:T41</f>
        <v>0</v>
      </c>
      <c r="AC39" s="157">
        <f t="shared" ref="AC39" si="20">(R39+S39)-AB39</f>
        <v>0</v>
      </c>
      <c r="AD39" s="158">
        <f>'Pontuaçoes Aparelho'!U39:U41</f>
        <v>0</v>
      </c>
      <c r="AE39" s="136">
        <f>'Pontuaçoes Salto'!J39:J41</f>
        <v>0</v>
      </c>
      <c r="AF39" s="117">
        <f>'Pontuaçoes Salto'!K39:K41</f>
        <v>0</v>
      </c>
      <c r="AG39" s="117">
        <f>'Pontuaçoes Salto'!L39:L41</f>
        <v>0</v>
      </c>
      <c r="AH39" s="117">
        <f>'Pontuaçoes Salto'!M39:M41</f>
        <v>0</v>
      </c>
      <c r="AI39" s="117">
        <f>'Pontuaçoes Salto'!N39:N41</f>
        <v>0</v>
      </c>
      <c r="AJ39" s="117">
        <f>'Pontuaçoes Salto'!O39:O41</f>
        <v>0</v>
      </c>
      <c r="AK39" s="117">
        <f>SUM(AF39:AJ41)</f>
        <v>0</v>
      </c>
      <c r="AL39" s="135">
        <f t="shared" ref="AL39" si="21">AE39-AK39</f>
        <v>0</v>
      </c>
      <c r="AM39" s="129">
        <f>'Pontuaçoes Salto'!S39:S41</f>
        <v>0</v>
      </c>
      <c r="AN39" s="129"/>
      <c r="AO39" s="129"/>
      <c r="AP39" s="129"/>
      <c r="AQ39" s="129"/>
      <c r="AR39" s="129"/>
      <c r="AS39" s="129">
        <f>SUM(AN39:AR41)</f>
        <v>0</v>
      </c>
      <c r="AT39" s="126">
        <f t="shared" ref="AT39" si="22">AM39-AS39</f>
        <v>0</v>
      </c>
      <c r="AU39" s="137">
        <f>Q39+AC39+MAX(AL39,AT39)</f>
        <v>0</v>
      </c>
      <c r="AV39" s="139">
        <f>RANK(AU39,$AU$12:$AU$161,0)</f>
        <v>1</v>
      </c>
    </row>
    <row r="40" spans="1:52" s="64" customFormat="1" ht="9.9499999999999993" customHeight="1" x14ac:dyDescent="0.25">
      <c r="A40" s="146"/>
      <c r="B40" s="148"/>
      <c r="C40" s="150"/>
      <c r="D40" s="152"/>
      <c r="E40" s="154"/>
      <c r="F40" s="122"/>
      <c r="G40" s="122"/>
      <c r="H40" s="122"/>
      <c r="I40" s="122"/>
      <c r="J40" s="122"/>
      <c r="K40" s="122"/>
      <c r="L40" s="122"/>
      <c r="M40" s="122"/>
      <c r="N40" s="122"/>
      <c r="O40" s="122"/>
      <c r="P40" s="122"/>
      <c r="Q40" s="156"/>
      <c r="R40" s="136"/>
      <c r="S40" s="117"/>
      <c r="T40" s="117"/>
      <c r="U40" s="117"/>
      <c r="V40" s="117"/>
      <c r="W40" s="117"/>
      <c r="X40" s="117"/>
      <c r="Y40" s="122"/>
      <c r="Z40" s="122"/>
      <c r="AA40" s="117"/>
      <c r="AB40" s="117"/>
      <c r="AC40" s="157"/>
      <c r="AD40" s="158"/>
      <c r="AE40" s="136"/>
      <c r="AF40" s="117"/>
      <c r="AG40" s="117"/>
      <c r="AH40" s="117"/>
      <c r="AI40" s="117"/>
      <c r="AJ40" s="117"/>
      <c r="AK40" s="117"/>
      <c r="AL40" s="135"/>
      <c r="AM40" s="129"/>
      <c r="AN40" s="129"/>
      <c r="AO40" s="129"/>
      <c r="AP40" s="129"/>
      <c r="AQ40" s="129"/>
      <c r="AR40" s="129"/>
      <c r="AS40" s="129"/>
      <c r="AT40" s="126"/>
      <c r="AU40" s="138"/>
      <c r="AV40" s="140"/>
    </row>
    <row r="41" spans="1:52" s="64" customFormat="1" ht="9.9499999999999993" customHeight="1" x14ac:dyDescent="0.25">
      <c r="A41" s="146"/>
      <c r="B41" s="148"/>
      <c r="C41" s="150"/>
      <c r="D41" s="152"/>
      <c r="E41" s="154"/>
      <c r="F41" s="122"/>
      <c r="G41" s="122"/>
      <c r="H41" s="122"/>
      <c r="I41" s="122"/>
      <c r="J41" s="122"/>
      <c r="K41" s="122"/>
      <c r="L41" s="122"/>
      <c r="M41" s="122"/>
      <c r="N41" s="122"/>
      <c r="O41" s="122"/>
      <c r="P41" s="122"/>
      <c r="Q41" s="156"/>
      <c r="R41" s="136"/>
      <c r="S41" s="117"/>
      <c r="T41" s="117"/>
      <c r="U41" s="117"/>
      <c r="V41" s="117"/>
      <c r="W41" s="117"/>
      <c r="X41" s="117"/>
      <c r="Y41" s="122"/>
      <c r="Z41" s="122"/>
      <c r="AA41" s="117"/>
      <c r="AB41" s="117"/>
      <c r="AC41" s="157"/>
      <c r="AD41" s="158"/>
      <c r="AE41" s="136"/>
      <c r="AF41" s="117"/>
      <c r="AG41" s="117"/>
      <c r="AH41" s="117"/>
      <c r="AI41" s="117"/>
      <c r="AJ41" s="117"/>
      <c r="AK41" s="117"/>
      <c r="AL41" s="135"/>
      <c r="AM41" s="129"/>
      <c r="AN41" s="129"/>
      <c r="AO41" s="129"/>
      <c r="AP41" s="129"/>
      <c r="AQ41" s="129"/>
      <c r="AR41" s="129"/>
      <c r="AS41" s="129"/>
      <c r="AT41" s="126"/>
      <c r="AU41" s="138"/>
      <c r="AV41" s="140"/>
    </row>
    <row r="42" spans="1:52" ht="9.9499999999999993" customHeight="1" x14ac:dyDescent="0.25">
      <c r="A42" s="161"/>
      <c r="B42" s="163"/>
      <c r="C42" s="165"/>
      <c r="D42" s="167"/>
      <c r="E42" s="169">
        <f>'Pontuaçoes Solo'!J42:J44</f>
        <v>0</v>
      </c>
      <c r="F42" s="119">
        <f>'Pontuaçoes Solo'!K42:K44</f>
        <v>0</v>
      </c>
      <c r="G42" s="119">
        <f>'Pontuaçoes Solo'!L42:L44</f>
        <v>0</v>
      </c>
      <c r="H42" s="119">
        <f>'Pontuaçoes Solo'!M42:M44</f>
        <v>0</v>
      </c>
      <c r="I42" s="119">
        <f>'Pontuaçoes Solo'!N42:N44</f>
        <v>0</v>
      </c>
      <c r="J42" s="119">
        <f>'Pontuaçoes Solo'!O42:O44</f>
        <v>0</v>
      </c>
      <c r="K42" s="119">
        <f>'Pontuaçoes Solo'!P42:P44</f>
        <v>0</v>
      </c>
      <c r="L42" s="119">
        <f>'Pontuaçoes Solo'!Q42:Q44</f>
        <v>0</v>
      </c>
      <c r="M42" s="119">
        <f>'Pontuaçoes Solo'!R42:R44</f>
        <v>0</v>
      </c>
      <c r="N42" s="119">
        <f>'Pontuaçoes Solo'!S42:S44</f>
        <v>0</v>
      </c>
      <c r="O42" s="119">
        <f>'Pontuaçoes Solo'!T42:T44</f>
        <v>0</v>
      </c>
      <c r="P42" s="119">
        <f>'Pontuaçoes Solo'!U42:U44</f>
        <v>0</v>
      </c>
      <c r="Q42" s="133">
        <f>(E42+F42)-P42</f>
        <v>0</v>
      </c>
      <c r="R42" s="132">
        <f>'Pontuaçoes Aparelho'!J42:J44</f>
        <v>0</v>
      </c>
      <c r="S42" s="118">
        <f>'Pontuaçoes Aparelho'!K42:K44</f>
        <v>0</v>
      </c>
      <c r="T42" s="118">
        <f>'Pontuaçoes Aparelho'!L42:L44</f>
        <v>0</v>
      </c>
      <c r="U42" s="118">
        <f>'Pontuaçoes Aparelho'!M42:M44</f>
        <v>0</v>
      </c>
      <c r="V42" s="118">
        <f>'Pontuaçoes Aparelho'!N42:N44</f>
        <v>0</v>
      </c>
      <c r="W42" s="118">
        <f>'Pontuaçoes Aparelho'!O42:O44</f>
        <v>0</v>
      </c>
      <c r="X42" s="118">
        <f>'Pontuaçoes Aparelho'!P42:P44</f>
        <v>0</v>
      </c>
      <c r="Y42" s="119">
        <f>'Pontuaçoes Aparelho'!Q42:Q44</f>
        <v>0</v>
      </c>
      <c r="Z42" s="119">
        <f>'Pontuaçoes Aparelho'!R42:R44</f>
        <v>0</v>
      </c>
      <c r="AA42" s="118">
        <f>'Pontuaçoes Aparelho'!S42:S44</f>
        <v>0</v>
      </c>
      <c r="AB42" s="118">
        <f>'Pontuaçoes Aparelho'!T42:T44</f>
        <v>0</v>
      </c>
      <c r="AC42" s="159">
        <f>(R42+S42)-AB42</f>
        <v>0</v>
      </c>
      <c r="AD42" s="160">
        <f>'Pontuaçoes Aparelho'!U42:U44</f>
        <v>0</v>
      </c>
      <c r="AE42" s="132">
        <f>'Pontuaçoes Salto'!J42:J44</f>
        <v>0</v>
      </c>
      <c r="AF42" s="118">
        <f>'Pontuaçoes Salto'!K42:K44</f>
        <v>0</v>
      </c>
      <c r="AG42" s="118">
        <f>'Pontuaçoes Salto'!L42:L44</f>
        <v>0</v>
      </c>
      <c r="AH42" s="118">
        <f>'Pontuaçoes Salto'!M42:M44</f>
        <v>0</v>
      </c>
      <c r="AI42" s="118">
        <f>'Pontuaçoes Salto'!N42:N44</f>
        <v>0</v>
      </c>
      <c r="AJ42" s="118">
        <f>'Pontuaçoes Salto'!O42:O44</f>
        <v>0</v>
      </c>
      <c r="AK42" s="118">
        <f>SUM(AF42:AJ44)</f>
        <v>0</v>
      </c>
      <c r="AL42" s="127">
        <f t="shared" ref="AL42" si="23">AE42-AK42</f>
        <v>0</v>
      </c>
      <c r="AM42" s="127">
        <f>'Pontuaçoes Salto'!S42:S44</f>
        <v>0</v>
      </c>
      <c r="AN42" s="118"/>
      <c r="AO42" s="118"/>
      <c r="AP42" s="118"/>
      <c r="AQ42" s="118"/>
      <c r="AR42" s="118"/>
      <c r="AS42" s="127">
        <f>SUM(AN42:AR44)</f>
        <v>0</v>
      </c>
      <c r="AT42" s="128">
        <f t="shared" ref="AT42" si="24">AM42-AS42</f>
        <v>0</v>
      </c>
      <c r="AU42" s="141">
        <f>Q42+AC42+MAX(AL42,AT42)</f>
        <v>0</v>
      </c>
      <c r="AV42" s="143">
        <f>RANK(AU42,$AU$12:$AU$161,0)</f>
        <v>1</v>
      </c>
      <c r="AZ42" s="64"/>
    </row>
    <row r="43" spans="1:52" ht="9.9499999999999993" customHeight="1" x14ac:dyDescent="0.25">
      <c r="A43" s="162"/>
      <c r="B43" s="164"/>
      <c r="C43" s="166"/>
      <c r="D43" s="168"/>
      <c r="E43" s="170"/>
      <c r="F43" s="120"/>
      <c r="G43" s="120"/>
      <c r="H43" s="120"/>
      <c r="I43" s="120"/>
      <c r="J43" s="120"/>
      <c r="K43" s="120"/>
      <c r="L43" s="120"/>
      <c r="M43" s="120"/>
      <c r="N43" s="120"/>
      <c r="O43" s="120"/>
      <c r="P43" s="120"/>
      <c r="Q43" s="134"/>
      <c r="R43" s="132"/>
      <c r="S43" s="118"/>
      <c r="T43" s="118"/>
      <c r="U43" s="118"/>
      <c r="V43" s="118"/>
      <c r="W43" s="118"/>
      <c r="X43" s="118"/>
      <c r="Y43" s="120"/>
      <c r="Z43" s="120"/>
      <c r="AA43" s="118"/>
      <c r="AB43" s="118"/>
      <c r="AC43" s="159"/>
      <c r="AD43" s="160"/>
      <c r="AE43" s="132"/>
      <c r="AF43" s="118"/>
      <c r="AG43" s="118"/>
      <c r="AH43" s="118"/>
      <c r="AI43" s="118"/>
      <c r="AJ43" s="118"/>
      <c r="AK43" s="118"/>
      <c r="AL43" s="127"/>
      <c r="AM43" s="127"/>
      <c r="AN43" s="118"/>
      <c r="AO43" s="118"/>
      <c r="AP43" s="118"/>
      <c r="AQ43" s="118"/>
      <c r="AR43" s="118"/>
      <c r="AS43" s="127"/>
      <c r="AT43" s="128"/>
      <c r="AU43" s="142"/>
      <c r="AV43" s="144"/>
      <c r="AZ43" s="64"/>
    </row>
    <row r="44" spans="1:52" ht="9.9499999999999993" customHeight="1" x14ac:dyDescent="0.25">
      <c r="A44" s="162"/>
      <c r="B44" s="164"/>
      <c r="C44" s="166"/>
      <c r="D44" s="168"/>
      <c r="E44" s="170"/>
      <c r="F44" s="120"/>
      <c r="G44" s="120"/>
      <c r="H44" s="120"/>
      <c r="I44" s="120"/>
      <c r="J44" s="120"/>
      <c r="K44" s="120"/>
      <c r="L44" s="120"/>
      <c r="M44" s="120"/>
      <c r="N44" s="120"/>
      <c r="O44" s="120"/>
      <c r="P44" s="120"/>
      <c r="Q44" s="134"/>
      <c r="R44" s="132"/>
      <c r="S44" s="118"/>
      <c r="T44" s="118"/>
      <c r="U44" s="118"/>
      <c r="V44" s="118"/>
      <c r="W44" s="118"/>
      <c r="X44" s="118"/>
      <c r="Y44" s="120"/>
      <c r="Z44" s="120"/>
      <c r="AA44" s="118"/>
      <c r="AB44" s="118"/>
      <c r="AC44" s="159"/>
      <c r="AD44" s="160"/>
      <c r="AE44" s="132"/>
      <c r="AF44" s="118"/>
      <c r="AG44" s="118"/>
      <c r="AH44" s="118"/>
      <c r="AI44" s="118"/>
      <c r="AJ44" s="118"/>
      <c r="AK44" s="118"/>
      <c r="AL44" s="127"/>
      <c r="AM44" s="127"/>
      <c r="AN44" s="118"/>
      <c r="AO44" s="118"/>
      <c r="AP44" s="118"/>
      <c r="AQ44" s="118"/>
      <c r="AR44" s="118"/>
      <c r="AS44" s="127"/>
      <c r="AT44" s="128"/>
      <c r="AU44" s="142"/>
      <c r="AV44" s="144"/>
      <c r="AZ44" s="64"/>
    </row>
    <row r="45" spans="1:52" s="64" customFormat="1" ht="9.9499999999999993" customHeight="1" x14ac:dyDescent="0.25">
      <c r="A45" s="145"/>
      <c r="B45" s="147"/>
      <c r="C45" s="149"/>
      <c r="D45" s="151"/>
      <c r="E45" s="153">
        <f>'Pontuaçoes Solo'!J45:J47</f>
        <v>0</v>
      </c>
      <c r="F45" s="121">
        <f>'Pontuaçoes Solo'!K45:K47</f>
        <v>0</v>
      </c>
      <c r="G45" s="121">
        <f>'Pontuaçoes Solo'!L45:L47</f>
        <v>0</v>
      </c>
      <c r="H45" s="121">
        <f>'Pontuaçoes Solo'!M45:M47</f>
        <v>0</v>
      </c>
      <c r="I45" s="121">
        <f>'Pontuaçoes Solo'!N45:N47</f>
        <v>0</v>
      </c>
      <c r="J45" s="121">
        <f>'Pontuaçoes Solo'!O45:O47</f>
        <v>0</v>
      </c>
      <c r="K45" s="121">
        <f>'Pontuaçoes Solo'!P45:P47</f>
        <v>0</v>
      </c>
      <c r="L45" s="121">
        <f>'Pontuaçoes Solo'!Q45:Q47</f>
        <v>0</v>
      </c>
      <c r="M45" s="121">
        <f>'Pontuaçoes Solo'!R45:R47</f>
        <v>0</v>
      </c>
      <c r="N45" s="121">
        <f>'Pontuaçoes Solo'!S45:S47</f>
        <v>0</v>
      </c>
      <c r="O45" s="121">
        <f>'Pontuaçoes Solo'!T45:T47</f>
        <v>0</v>
      </c>
      <c r="P45" s="121">
        <f>'Pontuaçoes Solo'!U45:U47</f>
        <v>0</v>
      </c>
      <c r="Q45" s="155">
        <f>(E45+F45)-P45</f>
        <v>0</v>
      </c>
      <c r="R45" s="136">
        <f>'Pontuaçoes Aparelho'!J45:J47</f>
        <v>0</v>
      </c>
      <c r="S45" s="117">
        <f>'Pontuaçoes Aparelho'!K45:K47</f>
        <v>0</v>
      </c>
      <c r="T45" s="117">
        <f>'Pontuaçoes Aparelho'!L45:L47</f>
        <v>0</v>
      </c>
      <c r="U45" s="117">
        <f>'Pontuaçoes Aparelho'!M45:M47</f>
        <v>0</v>
      </c>
      <c r="V45" s="117">
        <f>'Pontuaçoes Aparelho'!N45:N47</f>
        <v>0</v>
      </c>
      <c r="W45" s="117">
        <f>'Pontuaçoes Aparelho'!O45:O47</f>
        <v>0</v>
      </c>
      <c r="X45" s="117">
        <f>'Pontuaçoes Aparelho'!P45:P47</f>
        <v>0</v>
      </c>
      <c r="Y45" s="121">
        <f>'Pontuaçoes Aparelho'!Q45:Q47</f>
        <v>0</v>
      </c>
      <c r="Z45" s="121">
        <f>'Pontuaçoes Aparelho'!R45:R47</f>
        <v>0</v>
      </c>
      <c r="AA45" s="117">
        <f>'Pontuaçoes Aparelho'!S45:S47</f>
        <v>0</v>
      </c>
      <c r="AB45" s="117">
        <f>'Pontuaçoes Aparelho'!T45:T47</f>
        <v>0</v>
      </c>
      <c r="AC45" s="157">
        <f t="shared" ref="AC45" si="25">(R45+S45)-AB45</f>
        <v>0</v>
      </c>
      <c r="AD45" s="158">
        <f>'Pontuaçoes Aparelho'!U45:U47</f>
        <v>0</v>
      </c>
      <c r="AE45" s="136">
        <f>'Pontuaçoes Salto'!J45:J47</f>
        <v>0</v>
      </c>
      <c r="AF45" s="117">
        <f>'Pontuaçoes Salto'!K45:K47</f>
        <v>0</v>
      </c>
      <c r="AG45" s="117">
        <f>'Pontuaçoes Salto'!L45:L47</f>
        <v>0</v>
      </c>
      <c r="AH45" s="117">
        <f>'Pontuaçoes Salto'!M45:M47</f>
        <v>0</v>
      </c>
      <c r="AI45" s="117">
        <f>'Pontuaçoes Salto'!N45:N47</f>
        <v>0</v>
      </c>
      <c r="AJ45" s="117">
        <f>'Pontuaçoes Salto'!O45:O47</f>
        <v>0</v>
      </c>
      <c r="AK45" s="117">
        <f>SUM(AF45:AJ47)</f>
        <v>0</v>
      </c>
      <c r="AL45" s="135">
        <f t="shared" ref="AL45" si="26">AE45-AK45</f>
        <v>0</v>
      </c>
      <c r="AM45" s="129">
        <f>'Pontuaçoes Salto'!S45:S47</f>
        <v>0</v>
      </c>
      <c r="AN45" s="117"/>
      <c r="AO45" s="117"/>
      <c r="AP45" s="117"/>
      <c r="AQ45" s="117"/>
      <c r="AR45" s="117"/>
      <c r="AS45" s="129">
        <f>SUM(AN45:AR47)</f>
        <v>0</v>
      </c>
      <c r="AT45" s="126">
        <f t="shared" ref="AT45" si="27">AM45-AS45</f>
        <v>0</v>
      </c>
      <c r="AU45" s="137">
        <f>Q45+AC45+MAX(AL45,AT45)</f>
        <v>0</v>
      </c>
      <c r="AV45" s="139">
        <f>RANK(AU45,$AU$12:$AU$161,0)</f>
        <v>1</v>
      </c>
    </row>
    <row r="46" spans="1:52" s="64" customFormat="1" ht="9.9499999999999993" customHeight="1" x14ac:dyDescent="0.25">
      <c r="A46" s="146"/>
      <c r="B46" s="148"/>
      <c r="C46" s="150"/>
      <c r="D46" s="152"/>
      <c r="E46" s="154"/>
      <c r="F46" s="122"/>
      <c r="G46" s="122"/>
      <c r="H46" s="122"/>
      <c r="I46" s="122"/>
      <c r="J46" s="122"/>
      <c r="K46" s="122"/>
      <c r="L46" s="122"/>
      <c r="M46" s="122"/>
      <c r="N46" s="122"/>
      <c r="O46" s="122"/>
      <c r="P46" s="122"/>
      <c r="Q46" s="156"/>
      <c r="R46" s="136"/>
      <c r="S46" s="117"/>
      <c r="T46" s="117"/>
      <c r="U46" s="117"/>
      <c r="V46" s="117"/>
      <c r="W46" s="117"/>
      <c r="X46" s="117"/>
      <c r="Y46" s="122"/>
      <c r="Z46" s="122"/>
      <c r="AA46" s="117"/>
      <c r="AB46" s="117"/>
      <c r="AC46" s="157"/>
      <c r="AD46" s="158"/>
      <c r="AE46" s="136"/>
      <c r="AF46" s="117"/>
      <c r="AG46" s="117"/>
      <c r="AH46" s="117"/>
      <c r="AI46" s="117"/>
      <c r="AJ46" s="117"/>
      <c r="AK46" s="117"/>
      <c r="AL46" s="135"/>
      <c r="AM46" s="129"/>
      <c r="AN46" s="117"/>
      <c r="AO46" s="117"/>
      <c r="AP46" s="117"/>
      <c r="AQ46" s="117"/>
      <c r="AR46" s="117"/>
      <c r="AS46" s="129"/>
      <c r="AT46" s="126"/>
      <c r="AU46" s="138"/>
      <c r="AV46" s="140"/>
    </row>
    <row r="47" spans="1:52" s="64" customFormat="1" ht="9.9499999999999993" customHeight="1" x14ac:dyDescent="0.25">
      <c r="A47" s="146"/>
      <c r="B47" s="148"/>
      <c r="C47" s="150"/>
      <c r="D47" s="152"/>
      <c r="E47" s="154"/>
      <c r="F47" s="122"/>
      <c r="G47" s="122"/>
      <c r="H47" s="122"/>
      <c r="I47" s="122"/>
      <c r="J47" s="122"/>
      <c r="K47" s="122"/>
      <c r="L47" s="122"/>
      <c r="M47" s="122"/>
      <c r="N47" s="122"/>
      <c r="O47" s="122"/>
      <c r="P47" s="122"/>
      <c r="Q47" s="156"/>
      <c r="R47" s="136"/>
      <c r="S47" s="117"/>
      <c r="T47" s="117"/>
      <c r="U47" s="117"/>
      <c r="V47" s="117"/>
      <c r="W47" s="117"/>
      <c r="X47" s="117"/>
      <c r="Y47" s="122"/>
      <c r="Z47" s="122"/>
      <c r="AA47" s="117"/>
      <c r="AB47" s="117"/>
      <c r="AC47" s="157"/>
      <c r="AD47" s="158"/>
      <c r="AE47" s="136"/>
      <c r="AF47" s="117"/>
      <c r="AG47" s="117"/>
      <c r="AH47" s="117"/>
      <c r="AI47" s="117"/>
      <c r="AJ47" s="117"/>
      <c r="AK47" s="117"/>
      <c r="AL47" s="135"/>
      <c r="AM47" s="129"/>
      <c r="AN47" s="117"/>
      <c r="AO47" s="117"/>
      <c r="AP47" s="117"/>
      <c r="AQ47" s="117"/>
      <c r="AR47" s="117"/>
      <c r="AS47" s="129"/>
      <c r="AT47" s="126"/>
      <c r="AU47" s="138"/>
      <c r="AV47" s="140"/>
    </row>
    <row r="48" spans="1:52" s="64" customFormat="1" ht="9.9499999999999993" customHeight="1" x14ac:dyDescent="0.25">
      <c r="A48" s="161"/>
      <c r="B48" s="163"/>
      <c r="C48" s="165"/>
      <c r="D48" s="167"/>
      <c r="E48" s="169">
        <f>'Pontuaçoes Solo'!J48:J50</f>
        <v>0</v>
      </c>
      <c r="F48" s="119">
        <f>'Pontuaçoes Solo'!K48:K50</f>
        <v>0</v>
      </c>
      <c r="G48" s="119">
        <f>'Pontuaçoes Solo'!L48:L50</f>
        <v>0</v>
      </c>
      <c r="H48" s="119">
        <f>'Pontuaçoes Solo'!M48:M50</f>
        <v>0</v>
      </c>
      <c r="I48" s="119">
        <f>'Pontuaçoes Solo'!N48:N50</f>
        <v>0</v>
      </c>
      <c r="J48" s="119">
        <f>'Pontuaçoes Solo'!O48:O50</f>
        <v>0</v>
      </c>
      <c r="K48" s="119">
        <f>'Pontuaçoes Solo'!P48:P50</f>
        <v>0</v>
      </c>
      <c r="L48" s="119">
        <f>'Pontuaçoes Solo'!Q48:Q50</f>
        <v>0</v>
      </c>
      <c r="M48" s="119">
        <f>'Pontuaçoes Solo'!R48:R50</f>
        <v>0</v>
      </c>
      <c r="N48" s="119">
        <f>'Pontuaçoes Solo'!S48:S50</f>
        <v>0</v>
      </c>
      <c r="O48" s="119">
        <f>'Pontuaçoes Solo'!T48:T50</f>
        <v>0</v>
      </c>
      <c r="P48" s="119">
        <f>'Pontuaçoes Solo'!U48:U50</f>
        <v>0</v>
      </c>
      <c r="Q48" s="133">
        <f>(E48+F48)-P48</f>
        <v>0</v>
      </c>
      <c r="R48" s="132">
        <f>'Pontuaçoes Aparelho'!J48:J50</f>
        <v>0</v>
      </c>
      <c r="S48" s="118">
        <f>'Pontuaçoes Aparelho'!K48:K50</f>
        <v>0</v>
      </c>
      <c r="T48" s="118">
        <f>'Pontuaçoes Aparelho'!L48:L50</f>
        <v>0</v>
      </c>
      <c r="U48" s="118">
        <f>'Pontuaçoes Aparelho'!M48:M50</f>
        <v>0</v>
      </c>
      <c r="V48" s="118">
        <f>'Pontuaçoes Aparelho'!N48:N50</f>
        <v>0</v>
      </c>
      <c r="W48" s="118">
        <f>'Pontuaçoes Aparelho'!O48:O50</f>
        <v>0</v>
      </c>
      <c r="X48" s="118">
        <f>'Pontuaçoes Aparelho'!P48:P50</f>
        <v>0</v>
      </c>
      <c r="Y48" s="119">
        <f>'Pontuaçoes Aparelho'!Q48:Q50</f>
        <v>0</v>
      </c>
      <c r="Z48" s="119">
        <f>'Pontuaçoes Aparelho'!R48:R50</f>
        <v>0</v>
      </c>
      <c r="AA48" s="118">
        <f>'Pontuaçoes Aparelho'!S48:S50</f>
        <v>0</v>
      </c>
      <c r="AB48" s="118">
        <f>'Pontuaçoes Aparelho'!T48:T50</f>
        <v>0</v>
      </c>
      <c r="AC48" s="159">
        <f>(R48+S48)-AB48</f>
        <v>0</v>
      </c>
      <c r="AD48" s="160">
        <f>'Pontuaçoes Aparelho'!U48:U50</f>
        <v>0</v>
      </c>
      <c r="AE48" s="132">
        <f>'Pontuaçoes Salto'!J48:J50</f>
        <v>0</v>
      </c>
      <c r="AF48" s="118">
        <f>'Pontuaçoes Salto'!K48:K50</f>
        <v>0</v>
      </c>
      <c r="AG48" s="118">
        <f>'Pontuaçoes Salto'!L48:L50</f>
        <v>0</v>
      </c>
      <c r="AH48" s="118">
        <f>'Pontuaçoes Salto'!M48:M50</f>
        <v>0</v>
      </c>
      <c r="AI48" s="118">
        <f>'Pontuaçoes Salto'!N48:N50</f>
        <v>0</v>
      </c>
      <c r="AJ48" s="118">
        <f>'Pontuaçoes Salto'!O48:O50</f>
        <v>0</v>
      </c>
      <c r="AK48" s="118">
        <f>SUM(AF48:AJ50)</f>
        <v>0</v>
      </c>
      <c r="AL48" s="127">
        <f t="shared" ref="AL48" si="28">AE48-AK48</f>
        <v>0</v>
      </c>
      <c r="AM48" s="127">
        <f>'Pontuaçoes Salto'!S48:S50</f>
        <v>0</v>
      </c>
      <c r="AN48" s="118"/>
      <c r="AO48" s="118"/>
      <c r="AP48" s="118"/>
      <c r="AQ48" s="118"/>
      <c r="AR48" s="118"/>
      <c r="AS48" s="127">
        <f>SUM(AN48:AR50)</f>
        <v>0</v>
      </c>
      <c r="AT48" s="128">
        <f t="shared" ref="AT48" si="29">AM48-AS48</f>
        <v>0</v>
      </c>
      <c r="AU48" s="141">
        <f>Q48+AC48+MAX(AL48,AT48)</f>
        <v>0</v>
      </c>
      <c r="AV48" s="143">
        <f>RANK(AU48,$AU$12:$AU$161,0)</f>
        <v>1</v>
      </c>
    </row>
    <row r="49" spans="1:52" s="64" customFormat="1" ht="9.9499999999999993" customHeight="1" x14ac:dyDescent="0.25">
      <c r="A49" s="162"/>
      <c r="B49" s="164"/>
      <c r="C49" s="166"/>
      <c r="D49" s="168"/>
      <c r="E49" s="170"/>
      <c r="F49" s="120"/>
      <c r="G49" s="120"/>
      <c r="H49" s="120"/>
      <c r="I49" s="120"/>
      <c r="J49" s="120"/>
      <c r="K49" s="120"/>
      <c r="L49" s="120"/>
      <c r="M49" s="120"/>
      <c r="N49" s="120"/>
      <c r="O49" s="120"/>
      <c r="P49" s="120"/>
      <c r="Q49" s="134"/>
      <c r="R49" s="132"/>
      <c r="S49" s="118"/>
      <c r="T49" s="118"/>
      <c r="U49" s="118"/>
      <c r="V49" s="118"/>
      <c r="W49" s="118"/>
      <c r="X49" s="118"/>
      <c r="Y49" s="120"/>
      <c r="Z49" s="120"/>
      <c r="AA49" s="118"/>
      <c r="AB49" s="118"/>
      <c r="AC49" s="159"/>
      <c r="AD49" s="160"/>
      <c r="AE49" s="132"/>
      <c r="AF49" s="118"/>
      <c r="AG49" s="118"/>
      <c r="AH49" s="118"/>
      <c r="AI49" s="118"/>
      <c r="AJ49" s="118"/>
      <c r="AK49" s="118"/>
      <c r="AL49" s="127"/>
      <c r="AM49" s="127"/>
      <c r="AN49" s="118"/>
      <c r="AO49" s="118"/>
      <c r="AP49" s="118"/>
      <c r="AQ49" s="118"/>
      <c r="AR49" s="118"/>
      <c r="AS49" s="127"/>
      <c r="AT49" s="128"/>
      <c r="AU49" s="142"/>
      <c r="AV49" s="144"/>
    </row>
    <row r="50" spans="1:52" s="64" customFormat="1" ht="9.9499999999999993" customHeight="1" x14ac:dyDescent="0.25">
      <c r="A50" s="162"/>
      <c r="B50" s="164"/>
      <c r="C50" s="166"/>
      <c r="D50" s="168"/>
      <c r="E50" s="170"/>
      <c r="F50" s="120"/>
      <c r="G50" s="120"/>
      <c r="H50" s="120"/>
      <c r="I50" s="120"/>
      <c r="J50" s="120"/>
      <c r="K50" s="120"/>
      <c r="L50" s="120"/>
      <c r="M50" s="120"/>
      <c r="N50" s="120"/>
      <c r="O50" s="120"/>
      <c r="P50" s="120"/>
      <c r="Q50" s="134"/>
      <c r="R50" s="132"/>
      <c r="S50" s="118"/>
      <c r="T50" s="118"/>
      <c r="U50" s="118"/>
      <c r="V50" s="118"/>
      <c r="W50" s="118"/>
      <c r="X50" s="118"/>
      <c r="Y50" s="120"/>
      <c r="Z50" s="120"/>
      <c r="AA50" s="118"/>
      <c r="AB50" s="118"/>
      <c r="AC50" s="159"/>
      <c r="AD50" s="160"/>
      <c r="AE50" s="132"/>
      <c r="AF50" s="118"/>
      <c r="AG50" s="118"/>
      <c r="AH50" s="118"/>
      <c r="AI50" s="118"/>
      <c r="AJ50" s="118"/>
      <c r="AK50" s="118"/>
      <c r="AL50" s="127"/>
      <c r="AM50" s="127"/>
      <c r="AN50" s="118"/>
      <c r="AO50" s="118"/>
      <c r="AP50" s="118"/>
      <c r="AQ50" s="118"/>
      <c r="AR50" s="118"/>
      <c r="AS50" s="127"/>
      <c r="AT50" s="128"/>
      <c r="AU50" s="142"/>
      <c r="AV50" s="144"/>
    </row>
    <row r="51" spans="1:52" ht="9.9499999999999993" customHeight="1" x14ac:dyDescent="0.25">
      <c r="A51" s="145"/>
      <c r="B51" s="147"/>
      <c r="C51" s="149"/>
      <c r="D51" s="151"/>
      <c r="E51" s="153">
        <f>'Pontuaçoes Solo'!J51:J53</f>
        <v>0</v>
      </c>
      <c r="F51" s="121">
        <f>'Pontuaçoes Solo'!K51:K53</f>
        <v>0</v>
      </c>
      <c r="G51" s="121">
        <f>'Pontuaçoes Solo'!L51:L53</f>
        <v>0</v>
      </c>
      <c r="H51" s="121">
        <f>'Pontuaçoes Solo'!M51:M53</f>
        <v>0</v>
      </c>
      <c r="I51" s="121">
        <f>'Pontuaçoes Solo'!N51:N53</f>
        <v>0</v>
      </c>
      <c r="J51" s="121">
        <f>'Pontuaçoes Solo'!O51:O53</f>
        <v>0</v>
      </c>
      <c r="K51" s="121">
        <f>'Pontuaçoes Solo'!P51:P53</f>
        <v>0</v>
      </c>
      <c r="L51" s="121">
        <f>'Pontuaçoes Solo'!Q51:Q53</f>
        <v>0</v>
      </c>
      <c r="M51" s="121">
        <f>'Pontuaçoes Solo'!R51:R53</f>
        <v>0</v>
      </c>
      <c r="N51" s="121">
        <f>'Pontuaçoes Solo'!S51:S53</f>
        <v>0</v>
      </c>
      <c r="O51" s="121">
        <f>'Pontuaçoes Solo'!T51:T53</f>
        <v>0</v>
      </c>
      <c r="P51" s="121">
        <f>'Pontuaçoes Solo'!U51:U53</f>
        <v>0</v>
      </c>
      <c r="Q51" s="155">
        <f>(E51+F51)-P51</f>
        <v>0</v>
      </c>
      <c r="R51" s="136">
        <f>'Pontuaçoes Aparelho'!J51:J53</f>
        <v>0</v>
      </c>
      <c r="S51" s="117">
        <f>'Pontuaçoes Aparelho'!K51:K53</f>
        <v>0</v>
      </c>
      <c r="T51" s="117">
        <f>'Pontuaçoes Aparelho'!L51:L53</f>
        <v>0</v>
      </c>
      <c r="U51" s="117">
        <f>'Pontuaçoes Aparelho'!M51:M53</f>
        <v>0</v>
      </c>
      <c r="V51" s="117">
        <f>'Pontuaçoes Aparelho'!N51:N53</f>
        <v>0</v>
      </c>
      <c r="W51" s="117">
        <f>'Pontuaçoes Aparelho'!O51:O53</f>
        <v>0</v>
      </c>
      <c r="X51" s="117">
        <f>'Pontuaçoes Aparelho'!P51:P53</f>
        <v>0</v>
      </c>
      <c r="Y51" s="121">
        <f>'Pontuaçoes Aparelho'!Q51:Q53</f>
        <v>0</v>
      </c>
      <c r="Z51" s="121">
        <f>'Pontuaçoes Aparelho'!R51:R53</f>
        <v>0</v>
      </c>
      <c r="AA51" s="117">
        <f>'Pontuaçoes Aparelho'!S51:S53</f>
        <v>0</v>
      </c>
      <c r="AB51" s="117">
        <f>'Pontuaçoes Aparelho'!T51:T53</f>
        <v>0</v>
      </c>
      <c r="AC51" s="157">
        <f t="shared" ref="AC51" si="30">(R51+S51)-AB51</f>
        <v>0</v>
      </c>
      <c r="AD51" s="158">
        <f>'Pontuaçoes Aparelho'!U51:U53</f>
        <v>0</v>
      </c>
      <c r="AE51" s="136">
        <f>'Pontuaçoes Salto'!J51:J53</f>
        <v>0</v>
      </c>
      <c r="AF51" s="117">
        <f>'Pontuaçoes Salto'!K51:K53</f>
        <v>0</v>
      </c>
      <c r="AG51" s="117">
        <f>'Pontuaçoes Salto'!L51:L53</f>
        <v>0</v>
      </c>
      <c r="AH51" s="117">
        <f>'Pontuaçoes Salto'!M51:M53</f>
        <v>0</v>
      </c>
      <c r="AI51" s="117">
        <f>'Pontuaçoes Salto'!N51:N53</f>
        <v>0</v>
      </c>
      <c r="AJ51" s="117">
        <f>'Pontuaçoes Salto'!O51:O53</f>
        <v>0</v>
      </c>
      <c r="AK51" s="117">
        <f>SUM(AF51:AJ53)</f>
        <v>0</v>
      </c>
      <c r="AL51" s="135">
        <f t="shared" ref="AL51" si="31">AE51-AK51</f>
        <v>0</v>
      </c>
      <c r="AM51" s="129">
        <f>'Pontuaçoes Salto'!S51:S53</f>
        <v>0</v>
      </c>
      <c r="AN51" s="117"/>
      <c r="AO51" s="117"/>
      <c r="AP51" s="117"/>
      <c r="AQ51" s="117"/>
      <c r="AR51" s="117"/>
      <c r="AS51" s="129">
        <f>SUM(AN51:AR53)</f>
        <v>0</v>
      </c>
      <c r="AT51" s="126">
        <f t="shared" ref="AT51" si="32">AM51-AS51</f>
        <v>0</v>
      </c>
      <c r="AU51" s="137">
        <f>Q51+AC51+MAX(AL51,AT51)</f>
        <v>0</v>
      </c>
      <c r="AV51" s="139">
        <f>RANK(AU51,$AU$12:$AU$161,0)</f>
        <v>1</v>
      </c>
      <c r="AZ51" s="64"/>
    </row>
    <row r="52" spans="1:52" ht="9.9499999999999993" customHeight="1" x14ac:dyDescent="0.25">
      <c r="A52" s="146"/>
      <c r="B52" s="148"/>
      <c r="C52" s="150"/>
      <c r="D52" s="152"/>
      <c r="E52" s="154"/>
      <c r="F52" s="122"/>
      <c r="G52" s="122"/>
      <c r="H52" s="122"/>
      <c r="I52" s="122"/>
      <c r="J52" s="122"/>
      <c r="K52" s="122"/>
      <c r="L52" s="122"/>
      <c r="M52" s="122"/>
      <c r="N52" s="122"/>
      <c r="O52" s="122"/>
      <c r="P52" s="122"/>
      <c r="Q52" s="156"/>
      <c r="R52" s="136"/>
      <c r="S52" s="117"/>
      <c r="T52" s="117"/>
      <c r="U52" s="117"/>
      <c r="V52" s="117"/>
      <c r="W52" s="117"/>
      <c r="X52" s="117"/>
      <c r="Y52" s="122"/>
      <c r="Z52" s="122"/>
      <c r="AA52" s="117"/>
      <c r="AB52" s="117"/>
      <c r="AC52" s="157"/>
      <c r="AD52" s="158"/>
      <c r="AE52" s="136"/>
      <c r="AF52" s="117"/>
      <c r="AG52" s="117"/>
      <c r="AH52" s="117"/>
      <c r="AI52" s="117"/>
      <c r="AJ52" s="117"/>
      <c r="AK52" s="117"/>
      <c r="AL52" s="135"/>
      <c r="AM52" s="129"/>
      <c r="AN52" s="117"/>
      <c r="AO52" s="117"/>
      <c r="AP52" s="117"/>
      <c r="AQ52" s="117"/>
      <c r="AR52" s="117"/>
      <c r="AS52" s="129"/>
      <c r="AT52" s="126"/>
      <c r="AU52" s="138"/>
      <c r="AV52" s="140"/>
      <c r="AZ52" s="64"/>
    </row>
    <row r="53" spans="1:52" ht="9.9499999999999993" customHeight="1" x14ac:dyDescent="0.25">
      <c r="A53" s="146"/>
      <c r="B53" s="148"/>
      <c r="C53" s="150"/>
      <c r="D53" s="152"/>
      <c r="E53" s="154"/>
      <c r="F53" s="122"/>
      <c r="G53" s="122"/>
      <c r="H53" s="122"/>
      <c r="I53" s="122"/>
      <c r="J53" s="122"/>
      <c r="K53" s="122"/>
      <c r="L53" s="122"/>
      <c r="M53" s="122"/>
      <c r="N53" s="122"/>
      <c r="O53" s="122"/>
      <c r="P53" s="122"/>
      <c r="Q53" s="156"/>
      <c r="R53" s="136"/>
      <c r="S53" s="117"/>
      <c r="T53" s="117"/>
      <c r="U53" s="117"/>
      <c r="V53" s="117"/>
      <c r="W53" s="117"/>
      <c r="X53" s="117"/>
      <c r="Y53" s="122"/>
      <c r="Z53" s="122"/>
      <c r="AA53" s="117"/>
      <c r="AB53" s="117"/>
      <c r="AC53" s="157"/>
      <c r="AD53" s="158"/>
      <c r="AE53" s="136"/>
      <c r="AF53" s="117"/>
      <c r="AG53" s="117"/>
      <c r="AH53" s="117"/>
      <c r="AI53" s="117"/>
      <c r="AJ53" s="117"/>
      <c r="AK53" s="117"/>
      <c r="AL53" s="135"/>
      <c r="AM53" s="129"/>
      <c r="AN53" s="117"/>
      <c r="AO53" s="117"/>
      <c r="AP53" s="117"/>
      <c r="AQ53" s="117"/>
      <c r="AR53" s="117"/>
      <c r="AS53" s="129"/>
      <c r="AT53" s="126"/>
      <c r="AU53" s="138"/>
      <c r="AV53" s="140"/>
      <c r="AZ53" s="64"/>
    </row>
    <row r="54" spans="1:52" ht="9.9499999999999993" customHeight="1" x14ac:dyDescent="0.25">
      <c r="A54" s="161"/>
      <c r="B54" s="163"/>
      <c r="C54" s="165"/>
      <c r="D54" s="167"/>
      <c r="E54" s="169">
        <f>'Pontuaçoes Solo'!J54:J56</f>
        <v>0</v>
      </c>
      <c r="F54" s="119">
        <f>'Pontuaçoes Solo'!K54:K56</f>
        <v>0</v>
      </c>
      <c r="G54" s="119">
        <f>'Pontuaçoes Solo'!L54:L56</f>
        <v>0</v>
      </c>
      <c r="H54" s="119">
        <f>'Pontuaçoes Solo'!M54:M56</f>
        <v>0</v>
      </c>
      <c r="I54" s="119">
        <f>'Pontuaçoes Solo'!N54:N56</f>
        <v>0</v>
      </c>
      <c r="J54" s="119">
        <f>'Pontuaçoes Solo'!O54:O56</f>
        <v>0</v>
      </c>
      <c r="K54" s="119">
        <f>'Pontuaçoes Solo'!P54:P56</f>
        <v>0</v>
      </c>
      <c r="L54" s="119">
        <f>'Pontuaçoes Solo'!Q54:Q56</f>
        <v>0</v>
      </c>
      <c r="M54" s="119">
        <f>'Pontuaçoes Solo'!R54:R56</f>
        <v>0</v>
      </c>
      <c r="N54" s="119">
        <f>'Pontuaçoes Solo'!S54:S56</f>
        <v>0</v>
      </c>
      <c r="O54" s="119">
        <f>'Pontuaçoes Solo'!T54:T56</f>
        <v>0</v>
      </c>
      <c r="P54" s="119">
        <f>'Pontuaçoes Solo'!U54:U56</f>
        <v>0</v>
      </c>
      <c r="Q54" s="133">
        <f>(E54+F54)-P54</f>
        <v>0</v>
      </c>
      <c r="R54" s="132">
        <f>'Pontuaçoes Aparelho'!J54:J56</f>
        <v>0</v>
      </c>
      <c r="S54" s="118">
        <f>'Pontuaçoes Aparelho'!K54:K56</f>
        <v>0</v>
      </c>
      <c r="T54" s="118">
        <f>'Pontuaçoes Aparelho'!L54:L56</f>
        <v>0</v>
      </c>
      <c r="U54" s="118">
        <f>'Pontuaçoes Aparelho'!M54:M56</f>
        <v>0</v>
      </c>
      <c r="V54" s="118">
        <f>'Pontuaçoes Aparelho'!N54:N56</f>
        <v>0</v>
      </c>
      <c r="W54" s="118">
        <f>'Pontuaçoes Aparelho'!O54:O56</f>
        <v>0</v>
      </c>
      <c r="X54" s="118">
        <f>'Pontuaçoes Aparelho'!P54:P56</f>
        <v>0</v>
      </c>
      <c r="Y54" s="119">
        <f>'Pontuaçoes Aparelho'!Q54:Q56</f>
        <v>0</v>
      </c>
      <c r="Z54" s="119">
        <f>'Pontuaçoes Aparelho'!R54:R56</f>
        <v>0</v>
      </c>
      <c r="AA54" s="118">
        <f>'Pontuaçoes Aparelho'!S54:S56</f>
        <v>0</v>
      </c>
      <c r="AB54" s="118">
        <f>'Pontuaçoes Aparelho'!T54:T56</f>
        <v>0</v>
      </c>
      <c r="AC54" s="159">
        <f>(R54+S54)-AB54</f>
        <v>0</v>
      </c>
      <c r="AD54" s="160">
        <f>'Pontuaçoes Aparelho'!U54:U56</f>
        <v>0</v>
      </c>
      <c r="AE54" s="132">
        <f>'Pontuaçoes Salto'!J54:J56</f>
        <v>0</v>
      </c>
      <c r="AF54" s="118">
        <f>'Pontuaçoes Salto'!K54:K56</f>
        <v>0</v>
      </c>
      <c r="AG54" s="118">
        <f>'Pontuaçoes Salto'!L54:L56</f>
        <v>0</v>
      </c>
      <c r="AH54" s="118">
        <f>'Pontuaçoes Salto'!M54:M56</f>
        <v>0</v>
      </c>
      <c r="AI54" s="118">
        <f>'Pontuaçoes Salto'!N54:N56</f>
        <v>0</v>
      </c>
      <c r="AJ54" s="118">
        <f>'Pontuaçoes Salto'!O54:O56</f>
        <v>0</v>
      </c>
      <c r="AK54" s="118">
        <f>SUM(AF54:AJ56)</f>
        <v>0</v>
      </c>
      <c r="AL54" s="127">
        <f t="shared" ref="AL54" si="33">AE54-AK54</f>
        <v>0</v>
      </c>
      <c r="AM54" s="127">
        <f>'Pontuaçoes Salto'!S54:S56</f>
        <v>0</v>
      </c>
      <c r="AN54" s="118"/>
      <c r="AO54" s="118"/>
      <c r="AP54" s="118"/>
      <c r="AQ54" s="118"/>
      <c r="AR54" s="118"/>
      <c r="AS54" s="127">
        <f>SUM(AN54:AR56)</f>
        <v>0</v>
      </c>
      <c r="AT54" s="128">
        <f t="shared" ref="AT54" si="34">AM54-AS54</f>
        <v>0</v>
      </c>
      <c r="AU54" s="141">
        <f>Q54+AC54+MAX(AL54,AT54)</f>
        <v>0</v>
      </c>
      <c r="AV54" s="143">
        <f>RANK(AU54,$AU$12:$AU$161,0)</f>
        <v>1</v>
      </c>
      <c r="AZ54" s="64"/>
    </row>
    <row r="55" spans="1:52" ht="9.9499999999999993" customHeight="1" x14ac:dyDescent="0.25">
      <c r="A55" s="162"/>
      <c r="B55" s="164"/>
      <c r="C55" s="166"/>
      <c r="D55" s="168"/>
      <c r="E55" s="170"/>
      <c r="F55" s="120"/>
      <c r="G55" s="120"/>
      <c r="H55" s="120"/>
      <c r="I55" s="120"/>
      <c r="J55" s="120"/>
      <c r="K55" s="120"/>
      <c r="L55" s="120"/>
      <c r="M55" s="120"/>
      <c r="N55" s="120"/>
      <c r="O55" s="120"/>
      <c r="P55" s="120"/>
      <c r="Q55" s="134"/>
      <c r="R55" s="132"/>
      <c r="S55" s="118"/>
      <c r="T55" s="118"/>
      <c r="U55" s="118"/>
      <c r="V55" s="118"/>
      <c r="W55" s="118"/>
      <c r="X55" s="118"/>
      <c r="Y55" s="120"/>
      <c r="Z55" s="120"/>
      <c r="AA55" s="118"/>
      <c r="AB55" s="118"/>
      <c r="AC55" s="159"/>
      <c r="AD55" s="160"/>
      <c r="AE55" s="132"/>
      <c r="AF55" s="118"/>
      <c r="AG55" s="118"/>
      <c r="AH55" s="118"/>
      <c r="AI55" s="118"/>
      <c r="AJ55" s="118"/>
      <c r="AK55" s="118"/>
      <c r="AL55" s="127"/>
      <c r="AM55" s="127"/>
      <c r="AN55" s="118"/>
      <c r="AO55" s="118"/>
      <c r="AP55" s="118"/>
      <c r="AQ55" s="118"/>
      <c r="AR55" s="118"/>
      <c r="AS55" s="127"/>
      <c r="AT55" s="128"/>
      <c r="AU55" s="142"/>
      <c r="AV55" s="144"/>
      <c r="AZ55" s="64"/>
    </row>
    <row r="56" spans="1:52" ht="9.9499999999999993" customHeight="1" x14ac:dyDescent="0.25">
      <c r="A56" s="162"/>
      <c r="B56" s="164"/>
      <c r="C56" s="166"/>
      <c r="D56" s="168"/>
      <c r="E56" s="170"/>
      <c r="F56" s="120"/>
      <c r="G56" s="120"/>
      <c r="H56" s="120"/>
      <c r="I56" s="120"/>
      <c r="J56" s="120"/>
      <c r="K56" s="120"/>
      <c r="L56" s="120"/>
      <c r="M56" s="120"/>
      <c r="N56" s="120"/>
      <c r="O56" s="120"/>
      <c r="P56" s="120"/>
      <c r="Q56" s="134"/>
      <c r="R56" s="132"/>
      <c r="S56" s="118"/>
      <c r="T56" s="118"/>
      <c r="U56" s="118"/>
      <c r="V56" s="118"/>
      <c r="W56" s="118"/>
      <c r="X56" s="118"/>
      <c r="Y56" s="120"/>
      <c r="Z56" s="120"/>
      <c r="AA56" s="118"/>
      <c r="AB56" s="118"/>
      <c r="AC56" s="159"/>
      <c r="AD56" s="160"/>
      <c r="AE56" s="132"/>
      <c r="AF56" s="118"/>
      <c r="AG56" s="118"/>
      <c r="AH56" s="118"/>
      <c r="AI56" s="118"/>
      <c r="AJ56" s="118"/>
      <c r="AK56" s="118"/>
      <c r="AL56" s="127"/>
      <c r="AM56" s="127"/>
      <c r="AN56" s="118"/>
      <c r="AO56" s="118"/>
      <c r="AP56" s="118"/>
      <c r="AQ56" s="118"/>
      <c r="AR56" s="118"/>
      <c r="AS56" s="127"/>
      <c r="AT56" s="128"/>
      <c r="AU56" s="142"/>
      <c r="AV56" s="144"/>
      <c r="AZ56" s="64"/>
    </row>
    <row r="57" spans="1:52" ht="9.9499999999999993" customHeight="1" x14ac:dyDescent="0.25">
      <c r="A57" s="145"/>
      <c r="B57" s="147"/>
      <c r="C57" s="149"/>
      <c r="D57" s="151"/>
      <c r="E57" s="153">
        <f>'Pontuaçoes Solo'!J57:J59</f>
        <v>0</v>
      </c>
      <c r="F57" s="121">
        <f>'Pontuaçoes Solo'!K57:K59</f>
        <v>0</v>
      </c>
      <c r="G57" s="121">
        <f>'Pontuaçoes Solo'!L57:L59</f>
        <v>0</v>
      </c>
      <c r="H57" s="121">
        <f>'Pontuaçoes Solo'!M57:M59</f>
        <v>0</v>
      </c>
      <c r="I57" s="121">
        <f>'Pontuaçoes Solo'!N57:N59</f>
        <v>0</v>
      </c>
      <c r="J57" s="121">
        <f>'Pontuaçoes Solo'!O57:O59</f>
        <v>0</v>
      </c>
      <c r="K57" s="121">
        <f>'Pontuaçoes Solo'!P57:P59</f>
        <v>0</v>
      </c>
      <c r="L57" s="121">
        <f>'Pontuaçoes Solo'!Q57:Q59</f>
        <v>0</v>
      </c>
      <c r="M57" s="121">
        <f>'Pontuaçoes Solo'!R57:R59</f>
        <v>0</v>
      </c>
      <c r="N57" s="121">
        <f>'Pontuaçoes Solo'!S57:S59</f>
        <v>0</v>
      </c>
      <c r="O57" s="121">
        <f>'Pontuaçoes Solo'!T57:T59</f>
        <v>0</v>
      </c>
      <c r="P57" s="121">
        <f>'Pontuaçoes Solo'!U57:U59</f>
        <v>0</v>
      </c>
      <c r="Q57" s="155">
        <f>(E57+F57)-P57</f>
        <v>0</v>
      </c>
      <c r="R57" s="136">
        <f>'Pontuaçoes Aparelho'!J57:J59</f>
        <v>0</v>
      </c>
      <c r="S57" s="117">
        <f>'Pontuaçoes Aparelho'!K57:K59</f>
        <v>0</v>
      </c>
      <c r="T57" s="117">
        <f>'Pontuaçoes Aparelho'!L57:L59</f>
        <v>0</v>
      </c>
      <c r="U57" s="117">
        <f>'Pontuaçoes Aparelho'!M57:M59</f>
        <v>0</v>
      </c>
      <c r="V57" s="117">
        <f>'Pontuaçoes Aparelho'!N57:N59</f>
        <v>0</v>
      </c>
      <c r="W57" s="117">
        <f>'Pontuaçoes Aparelho'!O57:O59</f>
        <v>0</v>
      </c>
      <c r="X57" s="117">
        <f>'Pontuaçoes Aparelho'!P57:P59</f>
        <v>0</v>
      </c>
      <c r="Y57" s="121">
        <f>'Pontuaçoes Aparelho'!Q57:Q59</f>
        <v>0</v>
      </c>
      <c r="Z57" s="121">
        <f>'Pontuaçoes Aparelho'!R57:R59</f>
        <v>0</v>
      </c>
      <c r="AA57" s="117">
        <f>'Pontuaçoes Aparelho'!S57:S59</f>
        <v>0</v>
      </c>
      <c r="AB57" s="117">
        <f>'Pontuaçoes Aparelho'!T57:T59</f>
        <v>0</v>
      </c>
      <c r="AC57" s="157">
        <f t="shared" ref="AC57" si="35">(R57+S57)-AB57</f>
        <v>0</v>
      </c>
      <c r="AD57" s="158">
        <f>'Pontuaçoes Aparelho'!U57:U59</f>
        <v>0</v>
      </c>
      <c r="AE57" s="136">
        <f>'Pontuaçoes Salto'!J57:J59</f>
        <v>0</v>
      </c>
      <c r="AF57" s="117">
        <f>'Pontuaçoes Salto'!K57:K59</f>
        <v>0</v>
      </c>
      <c r="AG57" s="117">
        <f>'Pontuaçoes Salto'!L57:L59</f>
        <v>0</v>
      </c>
      <c r="AH57" s="117">
        <f>'Pontuaçoes Salto'!M57:M59</f>
        <v>0</v>
      </c>
      <c r="AI57" s="117">
        <f>'Pontuaçoes Salto'!N57:N59</f>
        <v>0</v>
      </c>
      <c r="AJ57" s="117">
        <f>'Pontuaçoes Salto'!O57:O59</f>
        <v>0</v>
      </c>
      <c r="AK57" s="117">
        <f>SUM(AF57:AJ59)</f>
        <v>0</v>
      </c>
      <c r="AL57" s="135">
        <f t="shared" ref="AL57" si="36">AE57-AK57</f>
        <v>0</v>
      </c>
      <c r="AM57" s="129">
        <f>'Pontuaçoes Salto'!S57:S59</f>
        <v>0</v>
      </c>
      <c r="AN57" s="117"/>
      <c r="AO57" s="117"/>
      <c r="AP57" s="117"/>
      <c r="AQ57" s="117"/>
      <c r="AR57" s="117"/>
      <c r="AS57" s="129">
        <f>SUM(AN57:AR59)</f>
        <v>0</v>
      </c>
      <c r="AT57" s="126">
        <f t="shared" ref="AT57" si="37">AM57-AS57</f>
        <v>0</v>
      </c>
      <c r="AU57" s="137">
        <f>Q57+AC57+MAX(AL57,AT57)</f>
        <v>0</v>
      </c>
      <c r="AV57" s="139">
        <f>RANK(AU57,$AU$12:$AU$161,0)</f>
        <v>1</v>
      </c>
      <c r="AZ57" s="64"/>
    </row>
    <row r="58" spans="1:52" ht="9.9499999999999993" customHeight="1" x14ac:dyDescent="0.25">
      <c r="A58" s="146"/>
      <c r="B58" s="148"/>
      <c r="C58" s="150"/>
      <c r="D58" s="152"/>
      <c r="E58" s="154"/>
      <c r="F58" s="122"/>
      <c r="G58" s="122"/>
      <c r="H58" s="122"/>
      <c r="I58" s="122"/>
      <c r="J58" s="122"/>
      <c r="K58" s="122"/>
      <c r="L58" s="122"/>
      <c r="M58" s="122"/>
      <c r="N58" s="122"/>
      <c r="O58" s="122"/>
      <c r="P58" s="122"/>
      <c r="Q58" s="156"/>
      <c r="R58" s="136"/>
      <c r="S58" s="117"/>
      <c r="T58" s="117"/>
      <c r="U58" s="117"/>
      <c r="V58" s="117"/>
      <c r="W58" s="117"/>
      <c r="X58" s="117"/>
      <c r="Y58" s="122"/>
      <c r="Z58" s="122"/>
      <c r="AA58" s="117"/>
      <c r="AB58" s="117"/>
      <c r="AC58" s="157"/>
      <c r="AD58" s="158"/>
      <c r="AE58" s="136"/>
      <c r="AF58" s="117"/>
      <c r="AG58" s="117"/>
      <c r="AH58" s="117"/>
      <c r="AI58" s="117"/>
      <c r="AJ58" s="117"/>
      <c r="AK58" s="117"/>
      <c r="AL58" s="135"/>
      <c r="AM58" s="129"/>
      <c r="AN58" s="117"/>
      <c r="AO58" s="117"/>
      <c r="AP58" s="117"/>
      <c r="AQ58" s="117"/>
      <c r="AR58" s="117"/>
      <c r="AS58" s="129"/>
      <c r="AT58" s="126"/>
      <c r="AU58" s="138"/>
      <c r="AV58" s="140"/>
      <c r="AZ58" s="64"/>
    </row>
    <row r="59" spans="1:52" ht="9.9499999999999993" customHeight="1" x14ac:dyDescent="0.25">
      <c r="A59" s="146"/>
      <c r="B59" s="148"/>
      <c r="C59" s="150"/>
      <c r="D59" s="152"/>
      <c r="E59" s="154"/>
      <c r="F59" s="122"/>
      <c r="G59" s="122"/>
      <c r="H59" s="122"/>
      <c r="I59" s="122"/>
      <c r="J59" s="122"/>
      <c r="K59" s="122"/>
      <c r="L59" s="122"/>
      <c r="M59" s="122"/>
      <c r="N59" s="122"/>
      <c r="O59" s="122"/>
      <c r="P59" s="122"/>
      <c r="Q59" s="156"/>
      <c r="R59" s="136"/>
      <c r="S59" s="117"/>
      <c r="T59" s="117"/>
      <c r="U59" s="117"/>
      <c r="V59" s="117"/>
      <c r="W59" s="117"/>
      <c r="X59" s="117"/>
      <c r="Y59" s="122"/>
      <c r="Z59" s="122"/>
      <c r="AA59" s="117"/>
      <c r="AB59" s="117"/>
      <c r="AC59" s="157"/>
      <c r="AD59" s="158"/>
      <c r="AE59" s="136"/>
      <c r="AF59" s="117"/>
      <c r="AG59" s="117"/>
      <c r="AH59" s="117"/>
      <c r="AI59" s="117"/>
      <c r="AJ59" s="117"/>
      <c r="AK59" s="117"/>
      <c r="AL59" s="135"/>
      <c r="AM59" s="129"/>
      <c r="AN59" s="117"/>
      <c r="AO59" s="117"/>
      <c r="AP59" s="117"/>
      <c r="AQ59" s="117"/>
      <c r="AR59" s="117"/>
      <c r="AS59" s="129"/>
      <c r="AT59" s="126"/>
      <c r="AU59" s="138"/>
      <c r="AV59" s="140"/>
      <c r="AZ59" s="64"/>
    </row>
    <row r="60" spans="1:52" ht="9.9499999999999993" customHeight="1" x14ac:dyDescent="0.25">
      <c r="A60" s="161"/>
      <c r="B60" s="163"/>
      <c r="C60" s="165"/>
      <c r="D60" s="167"/>
      <c r="E60" s="169">
        <f>'Pontuaçoes Solo'!J60:J62</f>
        <v>0</v>
      </c>
      <c r="F60" s="119">
        <f>'Pontuaçoes Solo'!K60:K62</f>
        <v>0</v>
      </c>
      <c r="G60" s="119">
        <f>'Pontuaçoes Solo'!L60:L62</f>
        <v>0</v>
      </c>
      <c r="H60" s="119">
        <f>'Pontuaçoes Solo'!M60:M62</f>
        <v>0</v>
      </c>
      <c r="I60" s="119">
        <f>'Pontuaçoes Solo'!N60:N62</f>
        <v>0</v>
      </c>
      <c r="J60" s="119">
        <f>'Pontuaçoes Solo'!O60:O62</f>
        <v>0</v>
      </c>
      <c r="K60" s="119">
        <f>'Pontuaçoes Solo'!P60:P62</f>
        <v>0</v>
      </c>
      <c r="L60" s="119">
        <f>'Pontuaçoes Solo'!Q60:Q62</f>
        <v>0</v>
      </c>
      <c r="M60" s="119">
        <f>'Pontuaçoes Solo'!R60:R62</f>
        <v>0</v>
      </c>
      <c r="N60" s="119">
        <f>'Pontuaçoes Solo'!S60:S62</f>
        <v>0</v>
      </c>
      <c r="O60" s="119">
        <f>'Pontuaçoes Solo'!T60:T62</f>
        <v>0</v>
      </c>
      <c r="P60" s="119">
        <f>'Pontuaçoes Solo'!U60:U62</f>
        <v>0</v>
      </c>
      <c r="Q60" s="133">
        <f>(E60+F60)-P60</f>
        <v>0</v>
      </c>
      <c r="R60" s="132">
        <f>'Pontuaçoes Aparelho'!J60:J62</f>
        <v>0</v>
      </c>
      <c r="S60" s="118">
        <f>'Pontuaçoes Aparelho'!K60:K62</f>
        <v>0</v>
      </c>
      <c r="T60" s="118">
        <f>'Pontuaçoes Aparelho'!L60:L62</f>
        <v>0</v>
      </c>
      <c r="U60" s="118">
        <f>'Pontuaçoes Aparelho'!M60:M62</f>
        <v>0</v>
      </c>
      <c r="V60" s="118">
        <f>'Pontuaçoes Aparelho'!N60:N62</f>
        <v>0</v>
      </c>
      <c r="W60" s="118">
        <f>'Pontuaçoes Aparelho'!O60:O62</f>
        <v>0</v>
      </c>
      <c r="X60" s="118">
        <f>'Pontuaçoes Aparelho'!P60:P62</f>
        <v>0</v>
      </c>
      <c r="Y60" s="119">
        <f>'Pontuaçoes Aparelho'!Q60:Q62</f>
        <v>0</v>
      </c>
      <c r="Z60" s="119">
        <f>'Pontuaçoes Aparelho'!R60:R62</f>
        <v>0</v>
      </c>
      <c r="AA60" s="118">
        <f>'Pontuaçoes Aparelho'!S60:S62</f>
        <v>0</v>
      </c>
      <c r="AB60" s="118">
        <f>'Pontuaçoes Aparelho'!T60:T62</f>
        <v>0</v>
      </c>
      <c r="AC60" s="159">
        <f>(R60+S60)-AB60</f>
        <v>0</v>
      </c>
      <c r="AD60" s="160">
        <f>'Pontuaçoes Aparelho'!U60:U62</f>
        <v>0</v>
      </c>
      <c r="AE60" s="132">
        <f>'Pontuaçoes Salto'!J60:J62</f>
        <v>0</v>
      </c>
      <c r="AF60" s="118">
        <f>'Pontuaçoes Salto'!K60:K62</f>
        <v>0</v>
      </c>
      <c r="AG60" s="118">
        <f>'Pontuaçoes Salto'!L60:L62</f>
        <v>0</v>
      </c>
      <c r="AH60" s="118">
        <f>'Pontuaçoes Salto'!M60:M62</f>
        <v>0</v>
      </c>
      <c r="AI60" s="118">
        <f>'Pontuaçoes Salto'!N60:N62</f>
        <v>0</v>
      </c>
      <c r="AJ60" s="118">
        <f>'Pontuaçoes Salto'!O60:O62</f>
        <v>0</v>
      </c>
      <c r="AK60" s="118">
        <f>SUM(AF60:AJ62)</f>
        <v>0</v>
      </c>
      <c r="AL60" s="127">
        <f t="shared" ref="AL60" si="38">AE60-AK60</f>
        <v>0</v>
      </c>
      <c r="AM60" s="127">
        <f>'Pontuaçoes Salto'!S60:S62</f>
        <v>0</v>
      </c>
      <c r="AN60" s="118"/>
      <c r="AO60" s="118"/>
      <c r="AP60" s="118"/>
      <c r="AQ60" s="118"/>
      <c r="AR60" s="118"/>
      <c r="AS60" s="127">
        <f>SUM(AN60:AR62)</f>
        <v>0</v>
      </c>
      <c r="AT60" s="128">
        <f t="shared" ref="AT60" si="39">AM60-AS60</f>
        <v>0</v>
      </c>
      <c r="AU60" s="141">
        <f>Q60+AC60+MAX(AL60,AT60)</f>
        <v>0</v>
      </c>
      <c r="AV60" s="143">
        <f>RANK(AU60,$AU$12:$AU$161,0)</f>
        <v>1</v>
      </c>
      <c r="AZ60" s="64"/>
    </row>
    <row r="61" spans="1:52" ht="9.9499999999999993" customHeight="1" x14ac:dyDescent="0.25">
      <c r="A61" s="162"/>
      <c r="B61" s="164"/>
      <c r="C61" s="166"/>
      <c r="D61" s="168"/>
      <c r="E61" s="170"/>
      <c r="F61" s="120"/>
      <c r="G61" s="120"/>
      <c r="H61" s="120"/>
      <c r="I61" s="120"/>
      <c r="J61" s="120"/>
      <c r="K61" s="120"/>
      <c r="L61" s="120"/>
      <c r="M61" s="120"/>
      <c r="N61" s="120"/>
      <c r="O61" s="120"/>
      <c r="P61" s="120"/>
      <c r="Q61" s="134"/>
      <c r="R61" s="132"/>
      <c r="S61" s="118"/>
      <c r="T61" s="118"/>
      <c r="U61" s="118"/>
      <c r="V61" s="118"/>
      <c r="W61" s="118"/>
      <c r="X61" s="118"/>
      <c r="Y61" s="120"/>
      <c r="Z61" s="120"/>
      <c r="AA61" s="118"/>
      <c r="AB61" s="118"/>
      <c r="AC61" s="159"/>
      <c r="AD61" s="160"/>
      <c r="AE61" s="132"/>
      <c r="AF61" s="118"/>
      <c r="AG61" s="118"/>
      <c r="AH61" s="118"/>
      <c r="AI61" s="118"/>
      <c r="AJ61" s="118"/>
      <c r="AK61" s="118"/>
      <c r="AL61" s="127"/>
      <c r="AM61" s="127"/>
      <c r="AN61" s="118"/>
      <c r="AO61" s="118"/>
      <c r="AP61" s="118"/>
      <c r="AQ61" s="118"/>
      <c r="AR61" s="118"/>
      <c r="AS61" s="127"/>
      <c r="AT61" s="128"/>
      <c r="AU61" s="142"/>
      <c r="AV61" s="144"/>
      <c r="AZ61" s="64"/>
    </row>
    <row r="62" spans="1:52" ht="9.9499999999999993" customHeight="1" x14ac:dyDescent="0.25">
      <c r="A62" s="162"/>
      <c r="B62" s="164"/>
      <c r="C62" s="166"/>
      <c r="D62" s="168"/>
      <c r="E62" s="170"/>
      <c r="F62" s="120"/>
      <c r="G62" s="120"/>
      <c r="H62" s="120"/>
      <c r="I62" s="120"/>
      <c r="J62" s="120"/>
      <c r="K62" s="120"/>
      <c r="L62" s="120"/>
      <c r="M62" s="120"/>
      <c r="N62" s="120"/>
      <c r="O62" s="120"/>
      <c r="P62" s="120"/>
      <c r="Q62" s="134"/>
      <c r="R62" s="132"/>
      <c r="S62" s="118"/>
      <c r="T62" s="118"/>
      <c r="U62" s="118"/>
      <c r="V62" s="118"/>
      <c r="W62" s="118"/>
      <c r="X62" s="118"/>
      <c r="Y62" s="120"/>
      <c r="Z62" s="120"/>
      <c r="AA62" s="118"/>
      <c r="AB62" s="118"/>
      <c r="AC62" s="159"/>
      <c r="AD62" s="160"/>
      <c r="AE62" s="132"/>
      <c r="AF62" s="118"/>
      <c r="AG62" s="118"/>
      <c r="AH62" s="118"/>
      <c r="AI62" s="118"/>
      <c r="AJ62" s="118"/>
      <c r="AK62" s="118"/>
      <c r="AL62" s="127"/>
      <c r="AM62" s="127"/>
      <c r="AN62" s="118"/>
      <c r="AO62" s="118"/>
      <c r="AP62" s="118"/>
      <c r="AQ62" s="118"/>
      <c r="AR62" s="118"/>
      <c r="AS62" s="127"/>
      <c r="AT62" s="128"/>
      <c r="AU62" s="142"/>
      <c r="AV62" s="144"/>
      <c r="AZ62" s="64"/>
    </row>
    <row r="63" spans="1:52" ht="9.9499999999999993" customHeight="1" x14ac:dyDescent="0.25">
      <c r="A63" s="145"/>
      <c r="B63" s="147"/>
      <c r="C63" s="149"/>
      <c r="D63" s="151"/>
      <c r="E63" s="153">
        <f>'Pontuaçoes Solo'!J63:J65</f>
        <v>0</v>
      </c>
      <c r="F63" s="121">
        <f>'Pontuaçoes Solo'!K63:K65</f>
        <v>0</v>
      </c>
      <c r="G63" s="121">
        <f>'Pontuaçoes Solo'!L63:L65</f>
        <v>0</v>
      </c>
      <c r="H63" s="121">
        <f>'Pontuaçoes Solo'!M63:M65</f>
        <v>0</v>
      </c>
      <c r="I63" s="121">
        <f>'Pontuaçoes Solo'!N63:N65</f>
        <v>0</v>
      </c>
      <c r="J63" s="121">
        <f>'Pontuaçoes Solo'!O63:O65</f>
        <v>0</v>
      </c>
      <c r="K63" s="121">
        <f>'Pontuaçoes Solo'!P63:P65</f>
        <v>0</v>
      </c>
      <c r="L63" s="121">
        <f>'Pontuaçoes Solo'!Q63:Q65</f>
        <v>0</v>
      </c>
      <c r="M63" s="121">
        <f>'Pontuaçoes Solo'!R63:R65</f>
        <v>0</v>
      </c>
      <c r="N63" s="121">
        <f>'Pontuaçoes Solo'!S63:S65</f>
        <v>0</v>
      </c>
      <c r="O63" s="121">
        <f>'Pontuaçoes Solo'!T63:T65</f>
        <v>0</v>
      </c>
      <c r="P63" s="121">
        <f>'Pontuaçoes Solo'!U63:U65</f>
        <v>0</v>
      </c>
      <c r="Q63" s="155">
        <f>(E63+F63)-P63</f>
        <v>0</v>
      </c>
      <c r="R63" s="136">
        <f>'Pontuaçoes Aparelho'!J63:J65</f>
        <v>0</v>
      </c>
      <c r="S63" s="117">
        <f>'Pontuaçoes Aparelho'!K63:K65</f>
        <v>0</v>
      </c>
      <c r="T63" s="117">
        <f>'Pontuaçoes Aparelho'!L63:L65</f>
        <v>0</v>
      </c>
      <c r="U63" s="117">
        <f>'Pontuaçoes Aparelho'!M63:M65</f>
        <v>0</v>
      </c>
      <c r="V63" s="117">
        <f>'Pontuaçoes Aparelho'!N63:N65</f>
        <v>0</v>
      </c>
      <c r="W63" s="117">
        <f>'Pontuaçoes Aparelho'!O63:O65</f>
        <v>0</v>
      </c>
      <c r="X63" s="117">
        <f>'Pontuaçoes Aparelho'!P63:P65</f>
        <v>0</v>
      </c>
      <c r="Y63" s="121">
        <f>'Pontuaçoes Aparelho'!Q63:Q65</f>
        <v>0</v>
      </c>
      <c r="Z63" s="121">
        <f>'Pontuaçoes Aparelho'!R63:R65</f>
        <v>0</v>
      </c>
      <c r="AA63" s="117">
        <f>'Pontuaçoes Aparelho'!S63:S65</f>
        <v>0</v>
      </c>
      <c r="AB63" s="117">
        <f>'Pontuaçoes Aparelho'!T63:T65</f>
        <v>0</v>
      </c>
      <c r="AC63" s="157">
        <f t="shared" ref="AC63" si="40">(R63+S63)-AB63</f>
        <v>0</v>
      </c>
      <c r="AD63" s="158">
        <f>'Pontuaçoes Aparelho'!U63:U65</f>
        <v>0</v>
      </c>
      <c r="AE63" s="136">
        <f>'Pontuaçoes Salto'!J63:J65</f>
        <v>0</v>
      </c>
      <c r="AF63" s="117">
        <f>'Pontuaçoes Salto'!K63:K65</f>
        <v>0</v>
      </c>
      <c r="AG63" s="117">
        <f>'Pontuaçoes Salto'!L63:L65</f>
        <v>0</v>
      </c>
      <c r="AH63" s="117">
        <f>'Pontuaçoes Salto'!M63:M65</f>
        <v>0</v>
      </c>
      <c r="AI63" s="117">
        <f>'Pontuaçoes Salto'!N63:N65</f>
        <v>0</v>
      </c>
      <c r="AJ63" s="117">
        <f>'Pontuaçoes Salto'!O63:O65</f>
        <v>0</v>
      </c>
      <c r="AK63" s="117">
        <f>SUM(AF63:AJ65)</f>
        <v>0</v>
      </c>
      <c r="AL63" s="135">
        <f t="shared" ref="AL63" si="41">AE63-AK63</f>
        <v>0</v>
      </c>
      <c r="AM63" s="129">
        <f>'Pontuaçoes Salto'!S63:S65</f>
        <v>0</v>
      </c>
      <c r="AN63" s="117"/>
      <c r="AO63" s="117"/>
      <c r="AP63" s="117"/>
      <c r="AQ63" s="117"/>
      <c r="AR63" s="117"/>
      <c r="AS63" s="129">
        <f>SUM(AN63:AR65)</f>
        <v>0</v>
      </c>
      <c r="AT63" s="126">
        <f t="shared" ref="AT63" si="42">AM63-AS63</f>
        <v>0</v>
      </c>
      <c r="AU63" s="137">
        <f>Q63+AC63+MAX(AL63,AT63)</f>
        <v>0</v>
      </c>
      <c r="AV63" s="139">
        <f>RANK(AU63,$AU$12:$AU$161,0)</f>
        <v>1</v>
      </c>
      <c r="AZ63" s="64"/>
    </row>
    <row r="64" spans="1:52" ht="9.9499999999999993" customHeight="1" x14ac:dyDescent="0.25">
      <c r="A64" s="146"/>
      <c r="B64" s="148"/>
      <c r="C64" s="150"/>
      <c r="D64" s="152"/>
      <c r="E64" s="154"/>
      <c r="F64" s="122"/>
      <c r="G64" s="122"/>
      <c r="H64" s="122"/>
      <c r="I64" s="122"/>
      <c r="J64" s="122"/>
      <c r="K64" s="122"/>
      <c r="L64" s="122"/>
      <c r="M64" s="122"/>
      <c r="N64" s="122"/>
      <c r="O64" s="122"/>
      <c r="P64" s="122"/>
      <c r="Q64" s="156"/>
      <c r="R64" s="136"/>
      <c r="S64" s="117"/>
      <c r="T64" s="117"/>
      <c r="U64" s="117"/>
      <c r="V64" s="117"/>
      <c r="W64" s="117"/>
      <c r="X64" s="117"/>
      <c r="Y64" s="122"/>
      <c r="Z64" s="122"/>
      <c r="AA64" s="117"/>
      <c r="AB64" s="117"/>
      <c r="AC64" s="157"/>
      <c r="AD64" s="158"/>
      <c r="AE64" s="136"/>
      <c r="AF64" s="117"/>
      <c r="AG64" s="117"/>
      <c r="AH64" s="117"/>
      <c r="AI64" s="117"/>
      <c r="AJ64" s="117"/>
      <c r="AK64" s="117"/>
      <c r="AL64" s="135"/>
      <c r="AM64" s="129"/>
      <c r="AN64" s="117"/>
      <c r="AO64" s="117"/>
      <c r="AP64" s="117"/>
      <c r="AQ64" s="117"/>
      <c r="AR64" s="117"/>
      <c r="AS64" s="129"/>
      <c r="AT64" s="126"/>
      <c r="AU64" s="138"/>
      <c r="AV64" s="140"/>
      <c r="AZ64" s="64"/>
    </row>
    <row r="65" spans="1:52" ht="9.9499999999999993" customHeight="1" x14ac:dyDescent="0.25">
      <c r="A65" s="146"/>
      <c r="B65" s="148"/>
      <c r="C65" s="150"/>
      <c r="D65" s="152"/>
      <c r="E65" s="154"/>
      <c r="F65" s="122"/>
      <c r="G65" s="122"/>
      <c r="H65" s="122"/>
      <c r="I65" s="122"/>
      <c r="J65" s="122"/>
      <c r="K65" s="122"/>
      <c r="L65" s="122"/>
      <c r="M65" s="122"/>
      <c r="N65" s="122"/>
      <c r="O65" s="122"/>
      <c r="P65" s="122"/>
      <c r="Q65" s="156"/>
      <c r="R65" s="136"/>
      <c r="S65" s="117"/>
      <c r="T65" s="117"/>
      <c r="U65" s="117"/>
      <c r="V65" s="117"/>
      <c r="W65" s="117"/>
      <c r="X65" s="117"/>
      <c r="Y65" s="122"/>
      <c r="Z65" s="122"/>
      <c r="AA65" s="117"/>
      <c r="AB65" s="117"/>
      <c r="AC65" s="157"/>
      <c r="AD65" s="158"/>
      <c r="AE65" s="136"/>
      <c r="AF65" s="117"/>
      <c r="AG65" s="117"/>
      <c r="AH65" s="117"/>
      <c r="AI65" s="117"/>
      <c r="AJ65" s="117"/>
      <c r="AK65" s="117"/>
      <c r="AL65" s="135"/>
      <c r="AM65" s="129"/>
      <c r="AN65" s="117"/>
      <c r="AO65" s="117"/>
      <c r="AP65" s="117"/>
      <c r="AQ65" s="117"/>
      <c r="AR65" s="117"/>
      <c r="AS65" s="129"/>
      <c r="AT65" s="126"/>
      <c r="AU65" s="138"/>
      <c r="AV65" s="140"/>
      <c r="AZ65" s="64"/>
    </row>
    <row r="66" spans="1:52" ht="9.9499999999999993" customHeight="1" x14ac:dyDescent="0.25">
      <c r="A66" s="161"/>
      <c r="B66" s="163"/>
      <c r="C66" s="165"/>
      <c r="D66" s="167"/>
      <c r="E66" s="169">
        <f>'Pontuaçoes Solo'!J66:J68</f>
        <v>0</v>
      </c>
      <c r="F66" s="119">
        <f>'Pontuaçoes Solo'!K66:K68</f>
        <v>0</v>
      </c>
      <c r="G66" s="119">
        <f>'Pontuaçoes Solo'!L66:L68</f>
        <v>0</v>
      </c>
      <c r="H66" s="119">
        <f>'Pontuaçoes Solo'!M66:M68</f>
        <v>0</v>
      </c>
      <c r="I66" s="119">
        <f>'Pontuaçoes Solo'!N66:N68</f>
        <v>0</v>
      </c>
      <c r="J66" s="119">
        <f>'Pontuaçoes Solo'!O66:O68</f>
        <v>0</v>
      </c>
      <c r="K66" s="119">
        <f>'Pontuaçoes Solo'!P66:P68</f>
        <v>0</v>
      </c>
      <c r="L66" s="119">
        <f>'Pontuaçoes Solo'!Q66:Q68</f>
        <v>0</v>
      </c>
      <c r="M66" s="119">
        <f>'Pontuaçoes Solo'!R66:R68</f>
        <v>0</v>
      </c>
      <c r="N66" s="119">
        <f>'Pontuaçoes Solo'!S66:S68</f>
        <v>0</v>
      </c>
      <c r="O66" s="119">
        <f>'Pontuaçoes Solo'!T66:T68</f>
        <v>0</v>
      </c>
      <c r="P66" s="119">
        <f>'Pontuaçoes Solo'!U66:U68</f>
        <v>0</v>
      </c>
      <c r="Q66" s="133">
        <f>(E66+F66)-P66</f>
        <v>0</v>
      </c>
      <c r="R66" s="132">
        <f>'Pontuaçoes Aparelho'!J66:J68</f>
        <v>0</v>
      </c>
      <c r="S66" s="118">
        <f>'Pontuaçoes Aparelho'!K66:K68</f>
        <v>0</v>
      </c>
      <c r="T66" s="118">
        <f>'Pontuaçoes Aparelho'!L66:L68</f>
        <v>0</v>
      </c>
      <c r="U66" s="118">
        <f>'Pontuaçoes Aparelho'!M66:M68</f>
        <v>0</v>
      </c>
      <c r="V66" s="118">
        <f>'Pontuaçoes Aparelho'!N66:N68</f>
        <v>0</v>
      </c>
      <c r="W66" s="118">
        <f>'Pontuaçoes Aparelho'!O66:O68</f>
        <v>0</v>
      </c>
      <c r="X66" s="118">
        <f>'Pontuaçoes Aparelho'!P66:P68</f>
        <v>0</v>
      </c>
      <c r="Y66" s="119">
        <f>'Pontuaçoes Aparelho'!Q66:Q68</f>
        <v>0</v>
      </c>
      <c r="Z66" s="119">
        <f>'Pontuaçoes Aparelho'!R66:R68</f>
        <v>0</v>
      </c>
      <c r="AA66" s="118">
        <f>'Pontuaçoes Aparelho'!S66:S68</f>
        <v>0</v>
      </c>
      <c r="AB66" s="118">
        <f>'Pontuaçoes Aparelho'!T66:T68</f>
        <v>0</v>
      </c>
      <c r="AC66" s="159">
        <f>(R66+S66)-AB66</f>
        <v>0</v>
      </c>
      <c r="AD66" s="160">
        <f>'Pontuaçoes Aparelho'!U66:U68</f>
        <v>0</v>
      </c>
      <c r="AE66" s="132">
        <f>'Pontuaçoes Salto'!J66:J68</f>
        <v>0</v>
      </c>
      <c r="AF66" s="118">
        <f>'Pontuaçoes Salto'!K66:K68</f>
        <v>0</v>
      </c>
      <c r="AG66" s="118">
        <f>'Pontuaçoes Salto'!L66:L68</f>
        <v>0</v>
      </c>
      <c r="AH66" s="118">
        <f>'Pontuaçoes Salto'!M66:M68</f>
        <v>0</v>
      </c>
      <c r="AI66" s="118">
        <f>'Pontuaçoes Salto'!N66:N68</f>
        <v>0</v>
      </c>
      <c r="AJ66" s="118">
        <f>'Pontuaçoes Salto'!O66:O68</f>
        <v>0</v>
      </c>
      <c r="AK66" s="118">
        <f>SUM(AF66:AJ68)</f>
        <v>0</v>
      </c>
      <c r="AL66" s="127">
        <f t="shared" ref="AL66" si="43">AE66-AK66</f>
        <v>0</v>
      </c>
      <c r="AM66" s="127">
        <f>'Pontuaçoes Salto'!S66:S68</f>
        <v>0</v>
      </c>
      <c r="AN66" s="118"/>
      <c r="AO66" s="118"/>
      <c r="AP66" s="118"/>
      <c r="AQ66" s="118"/>
      <c r="AR66" s="118"/>
      <c r="AS66" s="127">
        <f>SUM(AN66:AR68)</f>
        <v>0</v>
      </c>
      <c r="AT66" s="128">
        <f t="shared" ref="AT66" si="44">AM66-AS66</f>
        <v>0</v>
      </c>
      <c r="AU66" s="141">
        <f>Q66+AC66+MAX(AL66,AT66)</f>
        <v>0</v>
      </c>
      <c r="AV66" s="143">
        <f>RANK(AU66,$AU$12:$AU$161,0)</f>
        <v>1</v>
      </c>
      <c r="AZ66" s="64"/>
    </row>
    <row r="67" spans="1:52" ht="9.9499999999999993" customHeight="1" x14ac:dyDescent="0.25">
      <c r="A67" s="162"/>
      <c r="B67" s="164"/>
      <c r="C67" s="166"/>
      <c r="D67" s="168"/>
      <c r="E67" s="170"/>
      <c r="F67" s="120"/>
      <c r="G67" s="120"/>
      <c r="H67" s="120"/>
      <c r="I67" s="120"/>
      <c r="J67" s="120"/>
      <c r="K67" s="120"/>
      <c r="L67" s="120"/>
      <c r="M67" s="120"/>
      <c r="N67" s="120"/>
      <c r="O67" s="120"/>
      <c r="P67" s="120"/>
      <c r="Q67" s="134"/>
      <c r="R67" s="132"/>
      <c r="S67" s="118"/>
      <c r="T67" s="118"/>
      <c r="U67" s="118"/>
      <c r="V67" s="118"/>
      <c r="W67" s="118"/>
      <c r="X67" s="118"/>
      <c r="Y67" s="120"/>
      <c r="Z67" s="120"/>
      <c r="AA67" s="118"/>
      <c r="AB67" s="118"/>
      <c r="AC67" s="159"/>
      <c r="AD67" s="160"/>
      <c r="AE67" s="132"/>
      <c r="AF67" s="118"/>
      <c r="AG67" s="118"/>
      <c r="AH67" s="118"/>
      <c r="AI67" s="118"/>
      <c r="AJ67" s="118"/>
      <c r="AK67" s="118"/>
      <c r="AL67" s="127"/>
      <c r="AM67" s="127"/>
      <c r="AN67" s="118"/>
      <c r="AO67" s="118"/>
      <c r="AP67" s="118"/>
      <c r="AQ67" s="118"/>
      <c r="AR67" s="118"/>
      <c r="AS67" s="127"/>
      <c r="AT67" s="128"/>
      <c r="AU67" s="142"/>
      <c r="AV67" s="144"/>
      <c r="AZ67" s="64"/>
    </row>
    <row r="68" spans="1:52" ht="9.9499999999999993" customHeight="1" x14ac:dyDescent="0.25">
      <c r="A68" s="162"/>
      <c r="B68" s="164"/>
      <c r="C68" s="166"/>
      <c r="D68" s="168"/>
      <c r="E68" s="170"/>
      <c r="F68" s="120"/>
      <c r="G68" s="120"/>
      <c r="H68" s="120"/>
      <c r="I68" s="120"/>
      <c r="J68" s="120"/>
      <c r="K68" s="120"/>
      <c r="L68" s="120"/>
      <c r="M68" s="120"/>
      <c r="N68" s="120"/>
      <c r="O68" s="120"/>
      <c r="P68" s="120"/>
      <c r="Q68" s="134"/>
      <c r="R68" s="132"/>
      <c r="S68" s="118"/>
      <c r="T68" s="118"/>
      <c r="U68" s="118"/>
      <c r="V68" s="118"/>
      <c r="W68" s="118"/>
      <c r="X68" s="118"/>
      <c r="Y68" s="120"/>
      <c r="Z68" s="120"/>
      <c r="AA68" s="118"/>
      <c r="AB68" s="118"/>
      <c r="AC68" s="159"/>
      <c r="AD68" s="160"/>
      <c r="AE68" s="132"/>
      <c r="AF68" s="118"/>
      <c r="AG68" s="118"/>
      <c r="AH68" s="118"/>
      <c r="AI68" s="118"/>
      <c r="AJ68" s="118"/>
      <c r="AK68" s="118"/>
      <c r="AL68" s="127"/>
      <c r="AM68" s="127"/>
      <c r="AN68" s="118"/>
      <c r="AO68" s="118"/>
      <c r="AP68" s="118"/>
      <c r="AQ68" s="118"/>
      <c r="AR68" s="118"/>
      <c r="AS68" s="127"/>
      <c r="AT68" s="128"/>
      <c r="AU68" s="142"/>
      <c r="AV68" s="144"/>
      <c r="AZ68" s="64"/>
    </row>
    <row r="69" spans="1:52" ht="9.9499999999999993" customHeight="1" x14ac:dyDescent="0.25">
      <c r="A69" s="145"/>
      <c r="B69" s="147"/>
      <c r="C69" s="149"/>
      <c r="D69" s="151"/>
      <c r="E69" s="153">
        <f>'Pontuaçoes Solo'!J69:J71</f>
        <v>0</v>
      </c>
      <c r="F69" s="121">
        <f>'Pontuaçoes Solo'!K69:K71</f>
        <v>0</v>
      </c>
      <c r="G69" s="121">
        <f>'Pontuaçoes Solo'!L69:L71</f>
        <v>0</v>
      </c>
      <c r="H69" s="121">
        <f>'Pontuaçoes Solo'!M69:M71</f>
        <v>0</v>
      </c>
      <c r="I69" s="121">
        <f>'Pontuaçoes Solo'!N69:N71</f>
        <v>0</v>
      </c>
      <c r="J69" s="121">
        <f>'Pontuaçoes Solo'!O69:O71</f>
        <v>0</v>
      </c>
      <c r="K69" s="121">
        <f>'Pontuaçoes Solo'!P69:P71</f>
        <v>0</v>
      </c>
      <c r="L69" s="121">
        <f>'Pontuaçoes Solo'!Q69:Q71</f>
        <v>0</v>
      </c>
      <c r="M69" s="121">
        <f>'Pontuaçoes Solo'!R69:R71</f>
        <v>0</v>
      </c>
      <c r="N69" s="121">
        <f>'Pontuaçoes Solo'!S69:S71</f>
        <v>0</v>
      </c>
      <c r="O69" s="121">
        <f>'Pontuaçoes Solo'!T69:T71</f>
        <v>0</v>
      </c>
      <c r="P69" s="121">
        <f>'Pontuaçoes Solo'!U69:U71</f>
        <v>0</v>
      </c>
      <c r="Q69" s="155">
        <f>(E69+F69)-P69</f>
        <v>0</v>
      </c>
      <c r="R69" s="136">
        <f>'Pontuaçoes Aparelho'!J69:J71</f>
        <v>0</v>
      </c>
      <c r="S69" s="117">
        <f>'Pontuaçoes Aparelho'!K69:K71</f>
        <v>0</v>
      </c>
      <c r="T69" s="117">
        <f>'Pontuaçoes Aparelho'!L69:L71</f>
        <v>0</v>
      </c>
      <c r="U69" s="117">
        <f>'Pontuaçoes Aparelho'!M69:M71</f>
        <v>0</v>
      </c>
      <c r="V69" s="117">
        <f>'Pontuaçoes Aparelho'!N69:N71</f>
        <v>0</v>
      </c>
      <c r="W69" s="117">
        <f>'Pontuaçoes Aparelho'!O69:O71</f>
        <v>0</v>
      </c>
      <c r="X69" s="117">
        <f>'Pontuaçoes Aparelho'!P69:P71</f>
        <v>0</v>
      </c>
      <c r="Y69" s="121">
        <f>'Pontuaçoes Aparelho'!Q69:Q71</f>
        <v>0</v>
      </c>
      <c r="Z69" s="121">
        <f>'Pontuaçoes Aparelho'!R69:R71</f>
        <v>0</v>
      </c>
      <c r="AA69" s="117">
        <f>'Pontuaçoes Aparelho'!S69:S71</f>
        <v>0</v>
      </c>
      <c r="AB69" s="117">
        <f>'Pontuaçoes Aparelho'!T69:T71</f>
        <v>0</v>
      </c>
      <c r="AC69" s="157">
        <f t="shared" ref="AC69" si="45">(R69+S69)-AB69</f>
        <v>0</v>
      </c>
      <c r="AD69" s="158">
        <f>'Pontuaçoes Aparelho'!U69:U71</f>
        <v>0</v>
      </c>
      <c r="AE69" s="136">
        <f>'Pontuaçoes Salto'!J69:J71</f>
        <v>0</v>
      </c>
      <c r="AF69" s="117">
        <f>'Pontuaçoes Salto'!K69:K71</f>
        <v>0</v>
      </c>
      <c r="AG69" s="117">
        <f>'Pontuaçoes Salto'!L69:L71</f>
        <v>0</v>
      </c>
      <c r="AH69" s="117">
        <f>'Pontuaçoes Salto'!M69:M71</f>
        <v>0</v>
      </c>
      <c r="AI69" s="117">
        <f>'Pontuaçoes Salto'!N69:N71</f>
        <v>0</v>
      </c>
      <c r="AJ69" s="117">
        <f>'Pontuaçoes Salto'!O69:O71</f>
        <v>0</v>
      </c>
      <c r="AK69" s="117">
        <f>SUM(AF69:AJ71)</f>
        <v>0</v>
      </c>
      <c r="AL69" s="135">
        <f t="shared" ref="AL69" si="46">AE69-AK69</f>
        <v>0</v>
      </c>
      <c r="AM69" s="129">
        <f>'Pontuaçoes Salto'!S69:S71</f>
        <v>0</v>
      </c>
      <c r="AN69" s="117"/>
      <c r="AO69" s="117"/>
      <c r="AP69" s="117"/>
      <c r="AQ69" s="117"/>
      <c r="AR69" s="117"/>
      <c r="AS69" s="129">
        <f>SUM(AN69:AR71)</f>
        <v>0</v>
      </c>
      <c r="AT69" s="126">
        <f t="shared" ref="AT69" si="47">AM69-AS69</f>
        <v>0</v>
      </c>
      <c r="AU69" s="137">
        <f>Q69+AC69+MAX(AL69,AT69)</f>
        <v>0</v>
      </c>
      <c r="AV69" s="139">
        <f>RANK(AU69,$AU$12:$AU$161,0)</f>
        <v>1</v>
      </c>
      <c r="AZ69" s="64"/>
    </row>
    <row r="70" spans="1:52" ht="9.9499999999999993" customHeight="1" x14ac:dyDescent="0.25">
      <c r="A70" s="146"/>
      <c r="B70" s="148"/>
      <c r="C70" s="150"/>
      <c r="D70" s="152"/>
      <c r="E70" s="154"/>
      <c r="F70" s="122"/>
      <c r="G70" s="122"/>
      <c r="H70" s="122"/>
      <c r="I70" s="122"/>
      <c r="J70" s="122"/>
      <c r="K70" s="122"/>
      <c r="L70" s="122"/>
      <c r="M70" s="122"/>
      <c r="N70" s="122"/>
      <c r="O70" s="122"/>
      <c r="P70" s="122"/>
      <c r="Q70" s="156"/>
      <c r="R70" s="136"/>
      <c r="S70" s="117"/>
      <c r="T70" s="117"/>
      <c r="U70" s="117"/>
      <c r="V70" s="117"/>
      <c r="W70" s="117"/>
      <c r="X70" s="117"/>
      <c r="Y70" s="122"/>
      <c r="Z70" s="122"/>
      <c r="AA70" s="117"/>
      <c r="AB70" s="117"/>
      <c r="AC70" s="157"/>
      <c r="AD70" s="158"/>
      <c r="AE70" s="136"/>
      <c r="AF70" s="117"/>
      <c r="AG70" s="117"/>
      <c r="AH70" s="117"/>
      <c r="AI70" s="117"/>
      <c r="AJ70" s="117"/>
      <c r="AK70" s="117"/>
      <c r="AL70" s="135"/>
      <c r="AM70" s="129"/>
      <c r="AN70" s="117"/>
      <c r="AO70" s="117"/>
      <c r="AP70" s="117"/>
      <c r="AQ70" s="117"/>
      <c r="AR70" s="117"/>
      <c r="AS70" s="129"/>
      <c r="AT70" s="126"/>
      <c r="AU70" s="138"/>
      <c r="AV70" s="140"/>
      <c r="AZ70" s="64"/>
    </row>
    <row r="71" spans="1:52" ht="9.9499999999999993" customHeight="1" x14ac:dyDescent="0.25">
      <c r="A71" s="146"/>
      <c r="B71" s="148"/>
      <c r="C71" s="150"/>
      <c r="D71" s="152"/>
      <c r="E71" s="154"/>
      <c r="F71" s="122"/>
      <c r="G71" s="122"/>
      <c r="H71" s="122"/>
      <c r="I71" s="122"/>
      <c r="J71" s="122"/>
      <c r="K71" s="122"/>
      <c r="L71" s="122"/>
      <c r="M71" s="122"/>
      <c r="N71" s="122"/>
      <c r="O71" s="122"/>
      <c r="P71" s="122"/>
      <c r="Q71" s="156"/>
      <c r="R71" s="136"/>
      <c r="S71" s="117"/>
      <c r="T71" s="117"/>
      <c r="U71" s="117"/>
      <c r="V71" s="117"/>
      <c r="W71" s="117"/>
      <c r="X71" s="117"/>
      <c r="Y71" s="122"/>
      <c r="Z71" s="122"/>
      <c r="AA71" s="117"/>
      <c r="AB71" s="117"/>
      <c r="AC71" s="157"/>
      <c r="AD71" s="158"/>
      <c r="AE71" s="136"/>
      <c r="AF71" s="117"/>
      <c r="AG71" s="117"/>
      <c r="AH71" s="117"/>
      <c r="AI71" s="117"/>
      <c r="AJ71" s="117"/>
      <c r="AK71" s="117"/>
      <c r="AL71" s="135"/>
      <c r="AM71" s="129"/>
      <c r="AN71" s="117"/>
      <c r="AO71" s="117"/>
      <c r="AP71" s="117"/>
      <c r="AQ71" s="117"/>
      <c r="AR71" s="117"/>
      <c r="AS71" s="129"/>
      <c r="AT71" s="126"/>
      <c r="AU71" s="138"/>
      <c r="AV71" s="140"/>
      <c r="AZ71" s="64"/>
    </row>
    <row r="72" spans="1:52" ht="9.9499999999999993" customHeight="1" x14ac:dyDescent="0.25">
      <c r="A72" s="161"/>
      <c r="B72" s="163"/>
      <c r="C72" s="165"/>
      <c r="D72" s="167"/>
      <c r="E72" s="169">
        <f>'Pontuaçoes Solo'!J72:J74</f>
        <v>0</v>
      </c>
      <c r="F72" s="119">
        <f>'Pontuaçoes Solo'!K72:K74</f>
        <v>0</v>
      </c>
      <c r="G72" s="119">
        <f>'Pontuaçoes Solo'!L72:L74</f>
        <v>0</v>
      </c>
      <c r="H72" s="119">
        <f>'Pontuaçoes Solo'!M72:M74</f>
        <v>0</v>
      </c>
      <c r="I72" s="119">
        <f>'Pontuaçoes Solo'!N72:N74</f>
        <v>0</v>
      </c>
      <c r="J72" s="119">
        <f>'Pontuaçoes Solo'!O72:O74</f>
        <v>0</v>
      </c>
      <c r="K72" s="119">
        <f>'Pontuaçoes Solo'!P72:P74</f>
        <v>0</v>
      </c>
      <c r="L72" s="119">
        <f>'Pontuaçoes Solo'!Q72:Q74</f>
        <v>0</v>
      </c>
      <c r="M72" s="119">
        <f>'Pontuaçoes Solo'!R72:R74</f>
        <v>0</v>
      </c>
      <c r="N72" s="119">
        <f>'Pontuaçoes Solo'!S72:S74</f>
        <v>0</v>
      </c>
      <c r="O72" s="119">
        <f>'Pontuaçoes Solo'!T72:T74</f>
        <v>0</v>
      </c>
      <c r="P72" s="119">
        <f>'Pontuaçoes Solo'!U72:U74</f>
        <v>0</v>
      </c>
      <c r="Q72" s="133">
        <f>(E72+F72)-P72</f>
        <v>0</v>
      </c>
      <c r="R72" s="132">
        <f>'Pontuaçoes Aparelho'!J72:J74</f>
        <v>0</v>
      </c>
      <c r="S72" s="118">
        <f>'Pontuaçoes Aparelho'!K72:K74</f>
        <v>0</v>
      </c>
      <c r="T72" s="118">
        <f>'Pontuaçoes Aparelho'!L72:L74</f>
        <v>0</v>
      </c>
      <c r="U72" s="118">
        <f>'Pontuaçoes Aparelho'!M72:M74</f>
        <v>0</v>
      </c>
      <c r="V72" s="118">
        <f>'Pontuaçoes Aparelho'!N72:N74</f>
        <v>0</v>
      </c>
      <c r="W72" s="118">
        <f>'Pontuaçoes Aparelho'!O72:O74</f>
        <v>0</v>
      </c>
      <c r="X72" s="118">
        <f>'Pontuaçoes Aparelho'!P72:P74</f>
        <v>0</v>
      </c>
      <c r="Y72" s="119">
        <f>'Pontuaçoes Aparelho'!Q72:Q74</f>
        <v>0</v>
      </c>
      <c r="Z72" s="119">
        <f>'Pontuaçoes Aparelho'!R72:R74</f>
        <v>0</v>
      </c>
      <c r="AA72" s="118">
        <f>'Pontuaçoes Aparelho'!S72:S74</f>
        <v>0</v>
      </c>
      <c r="AB72" s="118">
        <f>'Pontuaçoes Aparelho'!T72:T74</f>
        <v>0</v>
      </c>
      <c r="AC72" s="159">
        <f>(R72+S72)-AB72</f>
        <v>0</v>
      </c>
      <c r="AD72" s="160">
        <f>'Pontuaçoes Aparelho'!U72:U74</f>
        <v>0</v>
      </c>
      <c r="AE72" s="132">
        <f>'Pontuaçoes Salto'!J72:J74</f>
        <v>0</v>
      </c>
      <c r="AF72" s="118">
        <f>'Pontuaçoes Salto'!K72:K74</f>
        <v>0</v>
      </c>
      <c r="AG72" s="118">
        <f>'Pontuaçoes Salto'!L72:L74</f>
        <v>0</v>
      </c>
      <c r="AH72" s="118">
        <f>'Pontuaçoes Salto'!M72:M74</f>
        <v>0</v>
      </c>
      <c r="AI72" s="118">
        <f>'Pontuaçoes Salto'!N72:N74</f>
        <v>0</v>
      </c>
      <c r="AJ72" s="118">
        <f>'Pontuaçoes Salto'!O72:O74</f>
        <v>0</v>
      </c>
      <c r="AK72" s="118">
        <f>SUM(AF72:AJ74)</f>
        <v>0</v>
      </c>
      <c r="AL72" s="127">
        <f t="shared" ref="AL72" si="48">AE72-AK72</f>
        <v>0</v>
      </c>
      <c r="AM72" s="127">
        <f>'Pontuaçoes Salto'!S72:S74</f>
        <v>0</v>
      </c>
      <c r="AN72" s="118"/>
      <c r="AO72" s="118"/>
      <c r="AP72" s="118"/>
      <c r="AQ72" s="118"/>
      <c r="AR72" s="118"/>
      <c r="AS72" s="127">
        <f>SUM(AN72:AR74)</f>
        <v>0</v>
      </c>
      <c r="AT72" s="128">
        <f t="shared" ref="AT72" si="49">AM72-AS72</f>
        <v>0</v>
      </c>
      <c r="AU72" s="141">
        <f>Q72+AC72+MAX(AL72,AT72)</f>
        <v>0</v>
      </c>
      <c r="AV72" s="143">
        <f>RANK(AU72,$AU$12:$AU$161,0)</f>
        <v>1</v>
      </c>
      <c r="AZ72" s="64"/>
    </row>
    <row r="73" spans="1:52" ht="9.9499999999999993" customHeight="1" x14ac:dyDescent="0.25">
      <c r="A73" s="162"/>
      <c r="B73" s="164"/>
      <c r="C73" s="166"/>
      <c r="D73" s="168"/>
      <c r="E73" s="170"/>
      <c r="F73" s="120"/>
      <c r="G73" s="120"/>
      <c r="H73" s="120"/>
      <c r="I73" s="120"/>
      <c r="J73" s="120"/>
      <c r="K73" s="120"/>
      <c r="L73" s="120"/>
      <c r="M73" s="120"/>
      <c r="N73" s="120"/>
      <c r="O73" s="120"/>
      <c r="P73" s="120"/>
      <c r="Q73" s="134"/>
      <c r="R73" s="132"/>
      <c r="S73" s="118"/>
      <c r="T73" s="118"/>
      <c r="U73" s="118"/>
      <c r="V73" s="118"/>
      <c r="W73" s="118"/>
      <c r="X73" s="118"/>
      <c r="Y73" s="120"/>
      <c r="Z73" s="120"/>
      <c r="AA73" s="118"/>
      <c r="AB73" s="118"/>
      <c r="AC73" s="159"/>
      <c r="AD73" s="160"/>
      <c r="AE73" s="132"/>
      <c r="AF73" s="118"/>
      <c r="AG73" s="118"/>
      <c r="AH73" s="118"/>
      <c r="AI73" s="118"/>
      <c r="AJ73" s="118"/>
      <c r="AK73" s="118"/>
      <c r="AL73" s="127"/>
      <c r="AM73" s="127"/>
      <c r="AN73" s="118"/>
      <c r="AO73" s="118"/>
      <c r="AP73" s="118"/>
      <c r="AQ73" s="118"/>
      <c r="AR73" s="118"/>
      <c r="AS73" s="127"/>
      <c r="AT73" s="128"/>
      <c r="AU73" s="142"/>
      <c r="AV73" s="144"/>
      <c r="AZ73" s="64"/>
    </row>
    <row r="74" spans="1:52" ht="9.9499999999999993" customHeight="1" x14ac:dyDescent="0.25">
      <c r="A74" s="162"/>
      <c r="B74" s="164"/>
      <c r="C74" s="166"/>
      <c r="D74" s="168"/>
      <c r="E74" s="170"/>
      <c r="F74" s="120"/>
      <c r="G74" s="120"/>
      <c r="H74" s="120"/>
      <c r="I74" s="120"/>
      <c r="J74" s="120"/>
      <c r="K74" s="120"/>
      <c r="L74" s="120"/>
      <c r="M74" s="120"/>
      <c r="N74" s="120"/>
      <c r="O74" s="120"/>
      <c r="P74" s="120"/>
      <c r="Q74" s="134"/>
      <c r="R74" s="132"/>
      <c r="S74" s="118"/>
      <c r="T74" s="118"/>
      <c r="U74" s="118"/>
      <c r="V74" s="118"/>
      <c r="W74" s="118"/>
      <c r="X74" s="118"/>
      <c r="Y74" s="120"/>
      <c r="Z74" s="120"/>
      <c r="AA74" s="118"/>
      <c r="AB74" s="118"/>
      <c r="AC74" s="159"/>
      <c r="AD74" s="160"/>
      <c r="AE74" s="132"/>
      <c r="AF74" s="118"/>
      <c r="AG74" s="118"/>
      <c r="AH74" s="118"/>
      <c r="AI74" s="118"/>
      <c r="AJ74" s="118"/>
      <c r="AK74" s="118"/>
      <c r="AL74" s="127"/>
      <c r="AM74" s="127"/>
      <c r="AN74" s="118"/>
      <c r="AO74" s="118"/>
      <c r="AP74" s="118"/>
      <c r="AQ74" s="118"/>
      <c r="AR74" s="118"/>
      <c r="AS74" s="127"/>
      <c r="AT74" s="128"/>
      <c r="AU74" s="142"/>
      <c r="AV74" s="144"/>
      <c r="AZ74" s="64"/>
    </row>
    <row r="75" spans="1:52" ht="9.9499999999999993" customHeight="1" x14ac:dyDescent="0.25">
      <c r="A75" s="145"/>
      <c r="B75" s="147"/>
      <c r="C75" s="149"/>
      <c r="D75" s="151"/>
      <c r="E75" s="153">
        <f>'Pontuaçoes Solo'!J75:J77</f>
        <v>0</v>
      </c>
      <c r="F75" s="121">
        <f>'Pontuaçoes Solo'!K75:K77</f>
        <v>0</v>
      </c>
      <c r="G75" s="121">
        <f>'Pontuaçoes Solo'!L75:L77</f>
        <v>0</v>
      </c>
      <c r="H75" s="121">
        <f>'Pontuaçoes Solo'!M75:M77</f>
        <v>0</v>
      </c>
      <c r="I75" s="121">
        <f>'Pontuaçoes Solo'!N75:N77</f>
        <v>0</v>
      </c>
      <c r="J75" s="121">
        <f>'Pontuaçoes Solo'!O75:O77</f>
        <v>0</v>
      </c>
      <c r="K75" s="121">
        <f>'Pontuaçoes Solo'!P75:P77</f>
        <v>0</v>
      </c>
      <c r="L75" s="121">
        <f>'Pontuaçoes Solo'!Q75:Q77</f>
        <v>0</v>
      </c>
      <c r="M75" s="121">
        <f>'Pontuaçoes Solo'!R75:R77</f>
        <v>0</v>
      </c>
      <c r="N75" s="121">
        <f>'Pontuaçoes Solo'!S75:S77</f>
        <v>0</v>
      </c>
      <c r="O75" s="121">
        <f>'Pontuaçoes Solo'!T75:T77</f>
        <v>0</v>
      </c>
      <c r="P75" s="121">
        <f>'Pontuaçoes Solo'!U75:U77</f>
        <v>0</v>
      </c>
      <c r="Q75" s="155">
        <f>(E75+F75)-P75</f>
        <v>0</v>
      </c>
      <c r="R75" s="136">
        <f>'Pontuaçoes Aparelho'!J75:J77</f>
        <v>0</v>
      </c>
      <c r="S75" s="117">
        <f>'Pontuaçoes Aparelho'!K75:K77</f>
        <v>0</v>
      </c>
      <c r="T75" s="117">
        <f>'Pontuaçoes Aparelho'!L75:L77</f>
        <v>0</v>
      </c>
      <c r="U75" s="117">
        <f>'Pontuaçoes Aparelho'!M75:M77</f>
        <v>0</v>
      </c>
      <c r="V75" s="117">
        <f>'Pontuaçoes Aparelho'!N75:N77</f>
        <v>0</v>
      </c>
      <c r="W75" s="117">
        <f>'Pontuaçoes Aparelho'!O75:O77</f>
        <v>0</v>
      </c>
      <c r="X75" s="117">
        <f>'Pontuaçoes Aparelho'!P75:P77</f>
        <v>0</v>
      </c>
      <c r="Y75" s="121">
        <f>'Pontuaçoes Aparelho'!Q75:Q77</f>
        <v>0</v>
      </c>
      <c r="Z75" s="121">
        <f>'Pontuaçoes Aparelho'!R75:R77</f>
        <v>0</v>
      </c>
      <c r="AA75" s="117">
        <f>'Pontuaçoes Aparelho'!S75:S77</f>
        <v>0</v>
      </c>
      <c r="AB75" s="117">
        <f>'Pontuaçoes Aparelho'!T75:T77</f>
        <v>0</v>
      </c>
      <c r="AC75" s="157">
        <f t="shared" ref="AC75" si="50">(R75+S75)-AB75</f>
        <v>0</v>
      </c>
      <c r="AD75" s="158">
        <f>'Pontuaçoes Aparelho'!U75:U77</f>
        <v>0</v>
      </c>
      <c r="AE75" s="136">
        <f>'Pontuaçoes Salto'!J75:J77</f>
        <v>0</v>
      </c>
      <c r="AF75" s="117">
        <f>'Pontuaçoes Salto'!K75:K77</f>
        <v>0</v>
      </c>
      <c r="AG75" s="117">
        <f>'Pontuaçoes Salto'!L75:L77</f>
        <v>0</v>
      </c>
      <c r="AH75" s="117">
        <f>'Pontuaçoes Salto'!M75:M77</f>
        <v>0</v>
      </c>
      <c r="AI75" s="117">
        <f>'Pontuaçoes Salto'!N75:N77</f>
        <v>0</v>
      </c>
      <c r="AJ75" s="117">
        <f>'Pontuaçoes Salto'!O75:O77</f>
        <v>0</v>
      </c>
      <c r="AK75" s="117">
        <f>SUM(AF75:AJ77)</f>
        <v>0</v>
      </c>
      <c r="AL75" s="135">
        <f t="shared" ref="AL75" si="51">AE75-AK75</f>
        <v>0</v>
      </c>
      <c r="AM75" s="129">
        <f>'Pontuaçoes Salto'!S75:S77</f>
        <v>0</v>
      </c>
      <c r="AN75" s="117"/>
      <c r="AO75" s="117"/>
      <c r="AP75" s="117"/>
      <c r="AQ75" s="117"/>
      <c r="AR75" s="117"/>
      <c r="AS75" s="129">
        <f>SUM(AN75:AR77)</f>
        <v>0</v>
      </c>
      <c r="AT75" s="126">
        <f t="shared" ref="AT75" si="52">AM75-AS75</f>
        <v>0</v>
      </c>
      <c r="AU75" s="137">
        <f>Q75+AC75+MAX(AL75,AT75)</f>
        <v>0</v>
      </c>
      <c r="AV75" s="139">
        <f>RANK(AU75,$AU$12:$AU$161,0)</f>
        <v>1</v>
      </c>
      <c r="AZ75" s="64"/>
    </row>
    <row r="76" spans="1:52" s="64" customFormat="1" ht="9.9499999999999993" customHeight="1" x14ac:dyDescent="0.25">
      <c r="A76" s="146"/>
      <c r="B76" s="148"/>
      <c r="C76" s="150"/>
      <c r="D76" s="152"/>
      <c r="E76" s="154"/>
      <c r="F76" s="122"/>
      <c r="G76" s="122"/>
      <c r="H76" s="122"/>
      <c r="I76" s="122"/>
      <c r="J76" s="122"/>
      <c r="K76" s="122"/>
      <c r="L76" s="122"/>
      <c r="M76" s="122"/>
      <c r="N76" s="122"/>
      <c r="O76" s="122"/>
      <c r="P76" s="122"/>
      <c r="Q76" s="156"/>
      <c r="R76" s="136"/>
      <c r="S76" s="117"/>
      <c r="T76" s="117"/>
      <c r="U76" s="117"/>
      <c r="V76" s="117"/>
      <c r="W76" s="117"/>
      <c r="X76" s="117"/>
      <c r="Y76" s="122"/>
      <c r="Z76" s="122"/>
      <c r="AA76" s="117"/>
      <c r="AB76" s="117"/>
      <c r="AC76" s="157"/>
      <c r="AD76" s="158"/>
      <c r="AE76" s="136"/>
      <c r="AF76" s="117"/>
      <c r="AG76" s="117"/>
      <c r="AH76" s="117"/>
      <c r="AI76" s="117"/>
      <c r="AJ76" s="117"/>
      <c r="AK76" s="117"/>
      <c r="AL76" s="135"/>
      <c r="AM76" s="129"/>
      <c r="AN76" s="117"/>
      <c r="AO76" s="117"/>
      <c r="AP76" s="117"/>
      <c r="AQ76" s="117"/>
      <c r="AR76" s="117"/>
      <c r="AS76" s="129"/>
      <c r="AT76" s="126"/>
      <c r="AU76" s="138"/>
      <c r="AV76" s="140"/>
    </row>
    <row r="77" spans="1:52" ht="9.9499999999999993" customHeight="1" x14ac:dyDescent="0.25">
      <c r="A77" s="146"/>
      <c r="B77" s="148"/>
      <c r="C77" s="150"/>
      <c r="D77" s="152"/>
      <c r="E77" s="154"/>
      <c r="F77" s="122"/>
      <c r="G77" s="122"/>
      <c r="H77" s="122"/>
      <c r="I77" s="122"/>
      <c r="J77" s="122"/>
      <c r="K77" s="122"/>
      <c r="L77" s="122"/>
      <c r="M77" s="122"/>
      <c r="N77" s="122"/>
      <c r="O77" s="122"/>
      <c r="P77" s="122"/>
      <c r="Q77" s="156"/>
      <c r="R77" s="136"/>
      <c r="S77" s="117"/>
      <c r="T77" s="117"/>
      <c r="U77" s="117"/>
      <c r="V77" s="117"/>
      <c r="W77" s="117"/>
      <c r="X77" s="117"/>
      <c r="Y77" s="122"/>
      <c r="Z77" s="122"/>
      <c r="AA77" s="117"/>
      <c r="AB77" s="117"/>
      <c r="AC77" s="157"/>
      <c r="AD77" s="158"/>
      <c r="AE77" s="136"/>
      <c r="AF77" s="117"/>
      <c r="AG77" s="117"/>
      <c r="AH77" s="117"/>
      <c r="AI77" s="117"/>
      <c r="AJ77" s="117"/>
      <c r="AK77" s="117"/>
      <c r="AL77" s="135"/>
      <c r="AM77" s="129"/>
      <c r="AN77" s="117"/>
      <c r="AO77" s="117"/>
      <c r="AP77" s="117"/>
      <c r="AQ77" s="117"/>
      <c r="AR77" s="117"/>
      <c r="AS77" s="129"/>
      <c r="AT77" s="126"/>
      <c r="AU77" s="138"/>
      <c r="AV77" s="140"/>
    </row>
    <row r="78" spans="1:52" ht="9.9499999999999993" customHeight="1" x14ac:dyDescent="0.25">
      <c r="A78" s="161"/>
      <c r="B78" s="163"/>
      <c r="C78" s="165"/>
      <c r="D78" s="167"/>
      <c r="E78" s="169">
        <f>'Pontuaçoes Solo'!J78:J80</f>
        <v>0</v>
      </c>
      <c r="F78" s="119">
        <f>'Pontuaçoes Solo'!K78:K80</f>
        <v>0</v>
      </c>
      <c r="G78" s="119">
        <f>'Pontuaçoes Solo'!L78:L80</f>
        <v>0</v>
      </c>
      <c r="H78" s="119">
        <f>'Pontuaçoes Solo'!M78:M80</f>
        <v>0</v>
      </c>
      <c r="I78" s="119">
        <f>'Pontuaçoes Solo'!N78:N80</f>
        <v>0</v>
      </c>
      <c r="J78" s="119">
        <f>'Pontuaçoes Solo'!O78:O80</f>
        <v>0</v>
      </c>
      <c r="K78" s="119">
        <f>'Pontuaçoes Solo'!P78:P80</f>
        <v>0</v>
      </c>
      <c r="L78" s="119">
        <f>'Pontuaçoes Solo'!Q78:Q80</f>
        <v>0</v>
      </c>
      <c r="M78" s="119">
        <f>'Pontuaçoes Solo'!R78:R80</f>
        <v>0</v>
      </c>
      <c r="N78" s="119">
        <f>'Pontuaçoes Solo'!S78:S80</f>
        <v>0</v>
      </c>
      <c r="O78" s="119">
        <f>'Pontuaçoes Solo'!T78:T80</f>
        <v>0</v>
      </c>
      <c r="P78" s="119">
        <f>'Pontuaçoes Solo'!U78:U80</f>
        <v>0</v>
      </c>
      <c r="Q78" s="133">
        <f>(E78+F78)-P78</f>
        <v>0</v>
      </c>
      <c r="R78" s="132">
        <f>'Pontuaçoes Aparelho'!J78:J80</f>
        <v>0</v>
      </c>
      <c r="S78" s="118">
        <f>'Pontuaçoes Aparelho'!K78:K80</f>
        <v>0</v>
      </c>
      <c r="T78" s="118">
        <f>'Pontuaçoes Aparelho'!L78:L80</f>
        <v>0</v>
      </c>
      <c r="U78" s="118">
        <f>'Pontuaçoes Aparelho'!M78:M80</f>
        <v>0</v>
      </c>
      <c r="V78" s="118">
        <f>'Pontuaçoes Aparelho'!N78:N80</f>
        <v>0</v>
      </c>
      <c r="W78" s="118">
        <f>'Pontuaçoes Aparelho'!O78:O80</f>
        <v>0</v>
      </c>
      <c r="X78" s="118">
        <f>'Pontuaçoes Aparelho'!P78:P80</f>
        <v>0</v>
      </c>
      <c r="Y78" s="119">
        <f>'Pontuaçoes Aparelho'!Q78:Q80</f>
        <v>0</v>
      </c>
      <c r="Z78" s="119">
        <f>'Pontuaçoes Aparelho'!R78:R80</f>
        <v>0</v>
      </c>
      <c r="AA78" s="118">
        <f>'Pontuaçoes Aparelho'!S78:S80</f>
        <v>0</v>
      </c>
      <c r="AB78" s="118">
        <f>'Pontuaçoes Aparelho'!T78:T80</f>
        <v>0</v>
      </c>
      <c r="AC78" s="159">
        <f>(R78+S78)-AB78</f>
        <v>0</v>
      </c>
      <c r="AD78" s="160">
        <f>'Pontuaçoes Aparelho'!U78:U80</f>
        <v>0</v>
      </c>
      <c r="AE78" s="132">
        <f>'Pontuaçoes Salto'!J78:J80</f>
        <v>0</v>
      </c>
      <c r="AF78" s="118">
        <f>'Pontuaçoes Salto'!K78:K80</f>
        <v>0</v>
      </c>
      <c r="AG78" s="118">
        <f>'Pontuaçoes Salto'!L78:L80</f>
        <v>0</v>
      </c>
      <c r="AH78" s="118">
        <f>'Pontuaçoes Salto'!M78:M80</f>
        <v>0</v>
      </c>
      <c r="AI78" s="118">
        <f>'Pontuaçoes Salto'!N78:N80</f>
        <v>0</v>
      </c>
      <c r="AJ78" s="118">
        <f>'Pontuaçoes Salto'!O78:O80</f>
        <v>0</v>
      </c>
      <c r="AK78" s="118">
        <f>SUM(AF78:AJ80)</f>
        <v>0</v>
      </c>
      <c r="AL78" s="127">
        <f t="shared" ref="AL78" si="53">AE78-AK78</f>
        <v>0</v>
      </c>
      <c r="AM78" s="127">
        <f>'Pontuaçoes Salto'!S78:S80</f>
        <v>0</v>
      </c>
      <c r="AN78" s="118"/>
      <c r="AO78" s="118"/>
      <c r="AP78" s="118"/>
      <c r="AQ78" s="118"/>
      <c r="AR78" s="118"/>
      <c r="AS78" s="127">
        <f>SUM(AN78:AR80)</f>
        <v>0</v>
      </c>
      <c r="AT78" s="128">
        <f t="shared" ref="AT78" si="54">AM78-AS78</f>
        <v>0</v>
      </c>
      <c r="AU78" s="141">
        <f>Q78+AC78+MAX(AL78,AT78)</f>
        <v>0</v>
      </c>
      <c r="AV78" s="143">
        <f>RANK(AU78,$AU$12:$AU$161,0)</f>
        <v>1</v>
      </c>
    </row>
    <row r="79" spans="1:52" ht="9.9499999999999993" customHeight="1" x14ac:dyDescent="0.25">
      <c r="A79" s="162"/>
      <c r="B79" s="164"/>
      <c r="C79" s="166"/>
      <c r="D79" s="168"/>
      <c r="E79" s="170"/>
      <c r="F79" s="120"/>
      <c r="G79" s="120"/>
      <c r="H79" s="120"/>
      <c r="I79" s="120"/>
      <c r="J79" s="120"/>
      <c r="K79" s="120"/>
      <c r="L79" s="120"/>
      <c r="M79" s="120"/>
      <c r="N79" s="120"/>
      <c r="O79" s="120"/>
      <c r="P79" s="120"/>
      <c r="Q79" s="134"/>
      <c r="R79" s="132"/>
      <c r="S79" s="118"/>
      <c r="T79" s="118"/>
      <c r="U79" s="118"/>
      <c r="V79" s="118"/>
      <c r="W79" s="118"/>
      <c r="X79" s="118"/>
      <c r="Y79" s="120"/>
      <c r="Z79" s="120"/>
      <c r="AA79" s="118"/>
      <c r="AB79" s="118"/>
      <c r="AC79" s="159"/>
      <c r="AD79" s="160"/>
      <c r="AE79" s="132"/>
      <c r="AF79" s="118"/>
      <c r="AG79" s="118"/>
      <c r="AH79" s="118"/>
      <c r="AI79" s="118"/>
      <c r="AJ79" s="118"/>
      <c r="AK79" s="118"/>
      <c r="AL79" s="127"/>
      <c r="AM79" s="127"/>
      <c r="AN79" s="118"/>
      <c r="AO79" s="118"/>
      <c r="AP79" s="118"/>
      <c r="AQ79" s="118"/>
      <c r="AR79" s="118"/>
      <c r="AS79" s="127"/>
      <c r="AT79" s="128"/>
      <c r="AU79" s="142"/>
      <c r="AV79" s="144"/>
    </row>
    <row r="80" spans="1:52" ht="9.9499999999999993" customHeight="1" x14ac:dyDescent="0.25">
      <c r="A80" s="162"/>
      <c r="B80" s="164"/>
      <c r="C80" s="166"/>
      <c r="D80" s="168"/>
      <c r="E80" s="170"/>
      <c r="F80" s="120"/>
      <c r="G80" s="120"/>
      <c r="H80" s="120"/>
      <c r="I80" s="120"/>
      <c r="J80" s="120"/>
      <c r="K80" s="120"/>
      <c r="L80" s="120"/>
      <c r="M80" s="120"/>
      <c r="N80" s="120"/>
      <c r="O80" s="120"/>
      <c r="P80" s="120"/>
      <c r="Q80" s="134"/>
      <c r="R80" s="132"/>
      <c r="S80" s="118"/>
      <c r="T80" s="118"/>
      <c r="U80" s="118"/>
      <c r="V80" s="118"/>
      <c r="W80" s="118"/>
      <c r="X80" s="118"/>
      <c r="Y80" s="120"/>
      <c r="Z80" s="120"/>
      <c r="AA80" s="118"/>
      <c r="AB80" s="118"/>
      <c r="AC80" s="159"/>
      <c r="AD80" s="160"/>
      <c r="AE80" s="132"/>
      <c r="AF80" s="118"/>
      <c r="AG80" s="118"/>
      <c r="AH80" s="118"/>
      <c r="AI80" s="118"/>
      <c r="AJ80" s="118"/>
      <c r="AK80" s="118"/>
      <c r="AL80" s="127"/>
      <c r="AM80" s="127"/>
      <c r="AN80" s="118"/>
      <c r="AO80" s="118"/>
      <c r="AP80" s="118"/>
      <c r="AQ80" s="118"/>
      <c r="AR80" s="118"/>
      <c r="AS80" s="127"/>
      <c r="AT80" s="128"/>
      <c r="AU80" s="142"/>
      <c r="AV80" s="144"/>
    </row>
    <row r="81" spans="1:48" ht="9.9499999999999993" customHeight="1" x14ac:dyDescent="0.25">
      <c r="A81" s="145"/>
      <c r="B81" s="147"/>
      <c r="C81" s="149"/>
      <c r="D81" s="151"/>
      <c r="E81" s="153">
        <f>'Pontuaçoes Solo'!J81:J83</f>
        <v>0</v>
      </c>
      <c r="F81" s="121">
        <f>'Pontuaçoes Solo'!K81:K83</f>
        <v>0</v>
      </c>
      <c r="G81" s="121">
        <f>'Pontuaçoes Solo'!L81:L83</f>
        <v>0</v>
      </c>
      <c r="H81" s="121">
        <f>'Pontuaçoes Solo'!M81:M83</f>
        <v>0</v>
      </c>
      <c r="I81" s="121">
        <f>'Pontuaçoes Solo'!N81:N83</f>
        <v>0</v>
      </c>
      <c r="J81" s="121">
        <f>'Pontuaçoes Solo'!O81:O83</f>
        <v>0</v>
      </c>
      <c r="K81" s="121">
        <f>'Pontuaçoes Solo'!P81:P83</f>
        <v>0</v>
      </c>
      <c r="L81" s="121">
        <f>'Pontuaçoes Solo'!Q81:Q83</f>
        <v>0</v>
      </c>
      <c r="M81" s="121">
        <f>'Pontuaçoes Solo'!R81:R83</f>
        <v>0</v>
      </c>
      <c r="N81" s="121">
        <f>'Pontuaçoes Solo'!S81:S83</f>
        <v>0</v>
      </c>
      <c r="O81" s="121">
        <f>'Pontuaçoes Solo'!T81:T83</f>
        <v>0</v>
      </c>
      <c r="P81" s="121">
        <f>'Pontuaçoes Solo'!U81:U83</f>
        <v>0</v>
      </c>
      <c r="Q81" s="155">
        <f>(E81+F81)-P81</f>
        <v>0</v>
      </c>
      <c r="R81" s="136">
        <f>'Pontuaçoes Aparelho'!J81:J83</f>
        <v>0</v>
      </c>
      <c r="S81" s="117">
        <f>'Pontuaçoes Aparelho'!K81:K83</f>
        <v>0</v>
      </c>
      <c r="T81" s="117">
        <f>'Pontuaçoes Aparelho'!L81:L83</f>
        <v>0</v>
      </c>
      <c r="U81" s="117">
        <f>'Pontuaçoes Aparelho'!M81:M83</f>
        <v>0</v>
      </c>
      <c r="V81" s="117">
        <f>'Pontuaçoes Aparelho'!N81:N83</f>
        <v>0</v>
      </c>
      <c r="W81" s="117">
        <f>'Pontuaçoes Aparelho'!O81:O83</f>
        <v>0</v>
      </c>
      <c r="X81" s="117">
        <f>'Pontuaçoes Aparelho'!P81:P83</f>
        <v>0</v>
      </c>
      <c r="Y81" s="121">
        <f>'Pontuaçoes Aparelho'!Q81:Q83</f>
        <v>0</v>
      </c>
      <c r="Z81" s="121">
        <f>'Pontuaçoes Aparelho'!R81:R83</f>
        <v>0</v>
      </c>
      <c r="AA81" s="117">
        <f>'Pontuaçoes Aparelho'!S81:S83</f>
        <v>0</v>
      </c>
      <c r="AB81" s="117">
        <f>'Pontuaçoes Aparelho'!T81:T83</f>
        <v>0</v>
      </c>
      <c r="AC81" s="157">
        <f t="shared" ref="AC81" si="55">(R81+S81)-AB81</f>
        <v>0</v>
      </c>
      <c r="AD81" s="158">
        <f>'Pontuaçoes Aparelho'!U81:U83</f>
        <v>0</v>
      </c>
      <c r="AE81" s="136">
        <f>'Pontuaçoes Salto'!J81:J83</f>
        <v>0</v>
      </c>
      <c r="AF81" s="117">
        <f>'Pontuaçoes Salto'!K81:K83</f>
        <v>0</v>
      </c>
      <c r="AG81" s="117">
        <f>'Pontuaçoes Salto'!L81:L83</f>
        <v>0</v>
      </c>
      <c r="AH81" s="117">
        <f>'Pontuaçoes Salto'!M81:M83</f>
        <v>0</v>
      </c>
      <c r="AI81" s="117">
        <f>'Pontuaçoes Salto'!N81:N83</f>
        <v>0</v>
      </c>
      <c r="AJ81" s="117">
        <f>'Pontuaçoes Salto'!O81:O83</f>
        <v>0</v>
      </c>
      <c r="AK81" s="117">
        <f>SUM(AF81:AJ83)</f>
        <v>0</v>
      </c>
      <c r="AL81" s="135">
        <f t="shared" ref="AL81" si="56">AE81-AK81</f>
        <v>0</v>
      </c>
      <c r="AM81" s="129">
        <f>'Pontuaçoes Salto'!S81:S83</f>
        <v>0</v>
      </c>
      <c r="AN81" s="129"/>
      <c r="AO81" s="129"/>
      <c r="AP81" s="129"/>
      <c r="AQ81" s="129"/>
      <c r="AR81" s="129"/>
      <c r="AS81" s="129">
        <f>SUM(AN81:AR83)</f>
        <v>0</v>
      </c>
      <c r="AT81" s="126">
        <f t="shared" ref="AT81" si="57">AM81-AS81</f>
        <v>0</v>
      </c>
      <c r="AU81" s="137">
        <f>Q81+AC81+MAX(AL81,AT81)</f>
        <v>0</v>
      </c>
      <c r="AV81" s="139">
        <f>RANK(AU81,$AU$12:$AU$161,0)</f>
        <v>1</v>
      </c>
    </row>
    <row r="82" spans="1:48" ht="9.9499999999999993" customHeight="1" x14ac:dyDescent="0.25">
      <c r="A82" s="146"/>
      <c r="B82" s="148"/>
      <c r="C82" s="150"/>
      <c r="D82" s="152"/>
      <c r="E82" s="154"/>
      <c r="F82" s="122"/>
      <c r="G82" s="122"/>
      <c r="H82" s="122"/>
      <c r="I82" s="122"/>
      <c r="J82" s="122"/>
      <c r="K82" s="122"/>
      <c r="L82" s="122"/>
      <c r="M82" s="122"/>
      <c r="N82" s="122"/>
      <c r="O82" s="122"/>
      <c r="P82" s="122"/>
      <c r="Q82" s="156"/>
      <c r="R82" s="136"/>
      <c r="S82" s="117"/>
      <c r="T82" s="117"/>
      <c r="U82" s="117"/>
      <c r="V82" s="117"/>
      <c r="W82" s="117"/>
      <c r="X82" s="117"/>
      <c r="Y82" s="122"/>
      <c r="Z82" s="122"/>
      <c r="AA82" s="117"/>
      <c r="AB82" s="117"/>
      <c r="AC82" s="157"/>
      <c r="AD82" s="158"/>
      <c r="AE82" s="136"/>
      <c r="AF82" s="117"/>
      <c r="AG82" s="117"/>
      <c r="AH82" s="117"/>
      <c r="AI82" s="117"/>
      <c r="AJ82" s="117"/>
      <c r="AK82" s="117"/>
      <c r="AL82" s="135"/>
      <c r="AM82" s="129"/>
      <c r="AN82" s="129"/>
      <c r="AO82" s="129"/>
      <c r="AP82" s="129"/>
      <c r="AQ82" s="129"/>
      <c r="AR82" s="129"/>
      <c r="AS82" s="129"/>
      <c r="AT82" s="126"/>
      <c r="AU82" s="138"/>
      <c r="AV82" s="140"/>
    </row>
    <row r="83" spans="1:48" ht="9.9499999999999993" customHeight="1" x14ac:dyDescent="0.25">
      <c r="A83" s="146"/>
      <c r="B83" s="148"/>
      <c r="C83" s="150"/>
      <c r="D83" s="152"/>
      <c r="E83" s="154"/>
      <c r="F83" s="122"/>
      <c r="G83" s="122"/>
      <c r="H83" s="122"/>
      <c r="I83" s="122"/>
      <c r="J83" s="122"/>
      <c r="K83" s="122"/>
      <c r="L83" s="122"/>
      <c r="M83" s="122"/>
      <c r="N83" s="122"/>
      <c r="O83" s="122"/>
      <c r="P83" s="122"/>
      <c r="Q83" s="156"/>
      <c r="R83" s="136"/>
      <c r="S83" s="117"/>
      <c r="T83" s="117"/>
      <c r="U83" s="117"/>
      <c r="V83" s="117"/>
      <c r="W83" s="117"/>
      <c r="X83" s="117"/>
      <c r="Y83" s="122"/>
      <c r="Z83" s="122"/>
      <c r="AA83" s="117"/>
      <c r="AB83" s="117"/>
      <c r="AC83" s="157"/>
      <c r="AD83" s="158"/>
      <c r="AE83" s="136"/>
      <c r="AF83" s="117"/>
      <c r="AG83" s="117"/>
      <c r="AH83" s="117"/>
      <c r="AI83" s="117"/>
      <c r="AJ83" s="117"/>
      <c r="AK83" s="117"/>
      <c r="AL83" s="135"/>
      <c r="AM83" s="129"/>
      <c r="AN83" s="129"/>
      <c r="AO83" s="129"/>
      <c r="AP83" s="129"/>
      <c r="AQ83" s="129"/>
      <c r="AR83" s="129"/>
      <c r="AS83" s="129"/>
      <c r="AT83" s="126"/>
      <c r="AU83" s="138"/>
      <c r="AV83" s="140"/>
    </row>
    <row r="84" spans="1:48" ht="9.9499999999999993" customHeight="1" x14ac:dyDescent="0.25">
      <c r="A84" s="161"/>
      <c r="B84" s="163"/>
      <c r="C84" s="165"/>
      <c r="D84" s="167"/>
      <c r="E84" s="169">
        <f>'Pontuaçoes Solo'!J84:J86</f>
        <v>0</v>
      </c>
      <c r="F84" s="119">
        <f>'Pontuaçoes Solo'!K84:K86</f>
        <v>0</v>
      </c>
      <c r="G84" s="119">
        <f>'Pontuaçoes Solo'!L84:L86</f>
        <v>0</v>
      </c>
      <c r="H84" s="119">
        <f>'Pontuaçoes Solo'!M84:M86</f>
        <v>0</v>
      </c>
      <c r="I84" s="119">
        <f>'Pontuaçoes Solo'!N84:N86</f>
        <v>0</v>
      </c>
      <c r="J84" s="119">
        <f>'Pontuaçoes Solo'!O84:O86</f>
        <v>0</v>
      </c>
      <c r="K84" s="119">
        <f>'Pontuaçoes Solo'!P84:P86</f>
        <v>0</v>
      </c>
      <c r="L84" s="119">
        <f>'Pontuaçoes Solo'!Q84:Q86</f>
        <v>0</v>
      </c>
      <c r="M84" s="119">
        <f>'Pontuaçoes Solo'!R84:R86</f>
        <v>0</v>
      </c>
      <c r="N84" s="119">
        <f>'Pontuaçoes Solo'!S84:S86</f>
        <v>0</v>
      </c>
      <c r="O84" s="119">
        <f>'Pontuaçoes Solo'!T84:T86</f>
        <v>0</v>
      </c>
      <c r="P84" s="119">
        <f>'Pontuaçoes Solo'!U84:U86</f>
        <v>0</v>
      </c>
      <c r="Q84" s="133">
        <f>(E84+F84)-P84</f>
        <v>0</v>
      </c>
      <c r="R84" s="132">
        <f>'Pontuaçoes Aparelho'!J84:J86</f>
        <v>0</v>
      </c>
      <c r="S84" s="118">
        <f>'Pontuaçoes Aparelho'!K84:K86</f>
        <v>0</v>
      </c>
      <c r="T84" s="118">
        <f>'Pontuaçoes Aparelho'!L84:L86</f>
        <v>0</v>
      </c>
      <c r="U84" s="118">
        <f>'Pontuaçoes Aparelho'!M84:M86</f>
        <v>0</v>
      </c>
      <c r="V84" s="118">
        <f>'Pontuaçoes Aparelho'!N84:N86</f>
        <v>0</v>
      </c>
      <c r="W84" s="118">
        <f>'Pontuaçoes Aparelho'!O84:O86</f>
        <v>0</v>
      </c>
      <c r="X84" s="118">
        <f>'Pontuaçoes Aparelho'!P84:P86</f>
        <v>0</v>
      </c>
      <c r="Y84" s="119">
        <f>'Pontuaçoes Aparelho'!Q84:Q86</f>
        <v>0</v>
      </c>
      <c r="Z84" s="119">
        <f>'Pontuaçoes Aparelho'!R84:R86</f>
        <v>0</v>
      </c>
      <c r="AA84" s="118">
        <f>'Pontuaçoes Aparelho'!S84:S86</f>
        <v>0</v>
      </c>
      <c r="AB84" s="118">
        <f>'Pontuaçoes Aparelho'!T84:T86</f>
        <v>0</v>
      </c>
      <c r="AC84" s="159">
        <f>(R84+S84)-AB84</f>
        <v>0</v>
      </c>
      <c r="AD84" s="160">
        <f>'Pontuaçoes Aparelho'!U84:U86</f>
        <v>0</v>
      </c>
      <c r="AE84" s="132">
        <f>'Pontuaçoes Salto'!J84:J86</f>
        <v>0</v>
      </c>
      <c r="AF84" s="118">
        <f>'Pontuaçoes Salto'!K84:K86</f>
        <v>0</v>
      </c>
      <c r="AG84" s="118">
        <f>'Pontuaçoes Salto'!L84:L86</f>
        <v>0</v>
      </c>
      <c r="AH84" s="118">
        <f>'Pontuaçoes Salto'!M84:M86</f>
        <v>0</v>
      </c>
      <c r="AI84" s="118">
        <f>'Pontuaçoes Salto'!N84:N86</f>
        <v>0</v>
      </c>
      <c r="AJ84" s="118">
        <f>'Pontuaçoes Salto'!O84:O86</f>
        <v>0</v>
      </c>
      <c r="AK84" s="118">
        <f>SUM(AF84:AJ86)</f>
        <v>0</v>
      </c>
      <c r="AL84" s="127">
        <f t="shared" ref="AL84" si="58">AE84-AK84</f>
        <v>0</v>
      </c>
      <c r="AM84" s="127">
        <f>'Pontuaçoes Salto'!S84:S86</f>
        <v>0</v>
      </c>
      <c r="AN84" s="118"/>
      <c r="AO84" s="118"/>
      <c r="AP84" s="118"/>
      <c r="AQ84" s="118"/>
      <c r="AR84" s="118"/>
      <c r="AS84" s="127">
        <f>SUM(AN84:AR86)</f>
        <v>0</v>
      </c>
      <c r="AT84" s="128">
        <f t="shared" ref="AT84" si="59">AM84-AS84</f>
        <v>0</v>
      </c>
      <c r="AU84" s="141">
        <f>Q84+AC84+MAX(AL84,AT84)</f>
        <v>0</v>
      </c>
      <c r="AV84" s="143">
        <f>RANK(AU84,$AU$12:$AU$161,0)</f>
        <v>1</v>
      </c>
    </row>
    <row r="85" spans="1:48" ht="9.9499999999999993" customHeight="1" x14ac:dyDescent="0.25">
      <c r="A85" s="162"/>
      <c r="B85" s="164"/>
      <c r="C85" s="166"/>
      <c r="D85" s="168"/>
      <c r="E85" s="170"/>
      <c r="F85" s="120"/>
      <c r="G85" s="120"/>
      <c r="H85" s="120"/>
      <c r="I85" s="120"/>
      <c r="J85" s="120"/>
      <c r="K85" s="120"/>
      <c r="L85" s="120"/>
      <c r="M85" s="120"/>
      <c r="N85" s="120"/>
      <c r="O85" s="120"/>
      <c r="P85" s="120"/>
      <c r="Q85" s="134"/>
      <c r="R85" s="132"/>
      <c r="S85" s="118"/>
      <c r="T85" s="118"/>
      <c r="U85" s="118"/>
      <c r="V85" s="118"/>
      <c r="W85" s="118"/>
      <c r="X85" s="118"/>
      <c r="Y85" s="120"/>
      <c r="Z85" s="120"/>
      <c r="AA85" s="118"/>
      <c r="AB85" s="118"/>
      <c r="AC85" s="159"/>
      <c r="AD85" s="160"/>
      <c r="AE85" s="132"/>
      <c r="AF85" s="118"/>
      <c r="AG85" s="118"/>
      <c r="AH85" s="118"/>
      <c r="AI85" s="118"/>
      <c r="AJ85" s="118"/>
      <c r="AK85" s="118"/>
      <c r="AL85" s="127"/>
      <c r="AM85" s="127"/>
      <c r="AN85" s="118"/>
      <c r="AO85" s="118"/>
      <c r="AP85" s="118"/>
      <c r="AQ85" s="118"/>
      <c r="AR85" s="118"/>
      <c r="AS85" s="127"/>
      <c r="AT85" s="128"/>
      <c r="AU85" s="142"/>
      <c r="AV85" s="144"/>
    </row>
    <row r="86" spans="1:48" ht="9.9499999999999993" customHeight="1" x14ac:dyDescent="0.25">
      <c r="A86" s="162"/>
      <c r="B86" s="164"/>
      <c r="C86" s="166"/>
      <c r="D86" s="168"/>
      <c r="E86" s="170"/>
      <c r="F86" s="120"/>
      <c r="G86" s="120"/>
      <c r="H86" s="120"/>
      <c r="I86" s="120"/>
      <c r="J86" s="120"/>
      <c r="K86" s="120"/>
      <c r="L86" s="120"/>
      <c r="M86" s="120"/>
      <c r="N86" s="120"/>
      <c r="O86" s="120"/>
      <c r="P86" s="120"/>
      <c r="Q86" s="134"/>
      <c r="R86" s="132"/>
      <c r="S86" s="118"/>
      <c r="T86" s="118"/>
      <c r="U86" s="118"/>
      <c r="V86" s="118"/>
      <c r="W86" s="118"/>
      <c r="X86" s="118"/>
      <c r="Y86" s="120"/>
      <c r="Z86" s="120"/>
      <c r="AA86" s="118"/>
      <c r="AB86" s="118"/>
      <c r="AC86" s="159"/>
      <c r="AD86" s="160"/>
      <c r="AE86" s="132"/>
      <c r="AF86" s="118"/>
      <c r="AG86" s="118"/>
      <c r="AH86" s="118"/>
      <c r="AI86" s="118"/>
      <c r="AJ86" s="118"/>
      <c r="AK86" s="118"/>
      <c r="AL86" s="127"/>
      <c r="AM86" s="127"/>
      <c r="AN86" s="118"/>
      <c r="AO86" s="118"/>
      <c r="AP86" s="118"/>
      <c r="AQ86" s="118"/>
      <c r="AR86" s="118"/>
      <c r="AS86" s="127"/>
      <c r="AT86" s="128"/>
      <c r="AU86" s="142"/>
      <c r="AV86" s="144"/>
    </row>
    <row r="87" spans="1:48" ht="9.9499999999999993" customHeight="1" x14ac:dyDescent="0.25">
      <c r="A87" s="145"/>
      <c r="B87" s="147"/>
      <c r="C87" s="149"/>
      <c r="D87" s="151"/>
      <c r="E87" s="153">
        <f>'Pontuaçoes Solo'!J87:J89</f>
        <v>0</v>
      </c>
      <c r="F87" s="121">
        <f>'Pontuaçoes Solo'!K87:K89</f>
        <v>0</v>
      </c>
      <c r="G87" s="121">
        <f>'Pontuaçoes Solo'!L87:L89</f>
        <v>0</v>
      </c>
      <c r="H87" s="121">
        <f>'Pontuaçoes Solo'!M87:M89</f>
        <v>0</v>
      </c>
      <c r="I87" s="121">
        <f>'Pontuaçoes Solo'!N87:N89</f>
        <v>0</v>
      </c>
      <c r="J87" s="121">
        <f>'Pontuaçoes Solo'!O87:O89</f>
        <v>0</v>
      </c>
      <c r="K87" s="121">
        <f>'Pontuaçoes Solo'!P87:P89</f>
        <v>0</v>
      </c>
      <c r="L87" s="121">
        <f>'Pontuaçoes Solo'!Q87:Q89</f>
        <v>0</v>
      </c>
      <c r="M87" s="121">
        <f>'Pontuaçoes Solo'!R87:R89</f>
        <v>0</v>
      </c>
      <c r="N87" s="121">
        <f>'Pontuaçoes Solo'!S87:S89</f>
        <v>0</v>
      </c>
      <c r="O87" s="121">
        <f>'Pontuaçoes Solo'!T87:T89</f>
        <v>0</v>
      </c>
      <c r="P87" s="121">
        <f>'Pontuaçoes Solo'!U87:U89</f>
        <v>0</v>
      </c>
      <c r="Q87" s="155">
        <f>(E87+F87)-P87</f>
        <v>0</v>
      </c>
      <c r="R87" s="136">
        <f>'Pontuaçoes Aparelho'!J87:J89</f>
        <v>0</v>
      </c>
      <c r="S87" s="117">
        <f>'Pontuaçoes Aparelho'!K87:K89</f>
        <v>0</v>
      </c>
      <c r="T87" s="117">
        <f>'Pontuaçoes Aparelho'!L87:L89</f>
        <v>0</v>
      </c>
      <c r="U87" s="117">
        <f>'Pontuaçoes Aparelho'!M87:M89</f>
        <v>0</v>
      </c>
      <c r="V87" s="117">
        <f>'Pontuaçoes Aparelho'!N87:N89</f>
        <v>0</v>
      </c>
      <c r="W87" s="117">
        <f>'Pontuaçoes Aparelho'!O87:O89</f>
        <v>0</v>
      </c>
      <c r="X87" s="117">
        <f>'Pontuaçoes Aparelho'!P87:P89</f>
        <v>0</v>
      </c>
      <c r="Y87" s="121">
        <f>'Pontuaçoes Aparelho'!Q87:Q89</f>
        <v>0</v>
      </c>
      <c r="Z87" s="121">
        <f>'Pontuaçoes Aparelho'!R87:R89</f>
        <v>0</v>
      </c>
      <c r="AA87" s="117">
        <f>'Pontuaçoes Aparelho'!S87:S89</f>
        <v>0</v>
      </c>
      <c r="AB87" s="117">
        <f>'Pontuaçoes Aparelho'!T87:T89</f>
        <v>0</v>
      </c>
      <c r="AC87" s="157">
        <f t="shared" ref="AC87" si="60">(R87+S87)-AB87</f>
        <v>0</v>
      </c>
      <c r="AD87" s="158">
        <f>'Pontuaçoes Aparelho'!U87:U89</f>
        <v>0</v>
      </c>
      <c r="AE87" s="136">
        <f>'Pontuaçoes Salto'!J87:J89</f>
        <v>0</v>
      </c>
      <c r="AF87" s="117">
        <f>'Pontuaçoes Salto'!K87:K89</f>
        <v>0</v>
      </c>
      <c r="AG87" s="117">
        <f>'Pontuaçoes Salto'!L87:L89</f>
        <v>0</v>
      </c>
      <c r="AH87" s="117">
        <f>'Pontuaçoes Salto'!M87:M89</f>
        <v>0</v>
      </c>
      <c r="AI87" s="117">
        <f>'Pontuaçoes Salto'!N87:N89</f>
        <v>0</v>
      </c>
      <c r="AJ87" s="117">
        <f>'Pontuaçoes Salto'!O87:O89</f>
        <v>0</v>
      </c>
      <c r="AK87" s="117">
        <f>SUM(AF87:AJ89)</f>
        <v>0</v>
      </c>
      <c r="AL87" s="135">
        <f t="shared" ref="AL87" si="61">AE87-AK87</f>
        <v>0</v>
      </c>
      <c r="AM87" s="129">
        <f>'Pontuaçoes Salto'!S87:S89</f>
        <v>0</v>
      </c>
      <c r="AN87" s="117"/>
      <c r="AO87" s="117"/>
      <c r="AP87" s="117"/>
      <c r="AQ87" s="117"/>
      <c r="AR87" s="117"/>
      <c r="AS87" s="129">
        <f>SUM(AN87:AR89)</f>
        <v>0</v>
      </c>
      <c r="AT87" s="126">
        <f t="shared" ref="AT87" si="62">AM87-AS87</f>
        <v>0</v>
      </c>
      <c r="AU87" s="137">
        <f>Q87+AC87+MAX(AL87,AT87)</f>
        <v>0</v>
      </c>
      <c r="AV87" s="139">
        <f>RANK(AU87,$AU$12:$AU$161,0)</f>
        <v>1</v>
      </c>
    </row>
    <row r="88" spans="1:48" ht="9.9499999999999993" customHeight="1" x14ac:dyDescent="0.25">
      <c r="A88" s="146"/>
      <c r="B88" s="148"/>
      <c r="C88" s="150"/>
      <c r="D88" s="152"/>
      <c r="E88" s="154"/>
      <c r="F88" s="122"/>
      <c r="G88" s="122"/>
      <c r="H88" s="122"/>
      <c r="I88" s="122"/>
      <c r="J88" s="122"/>
      <c r="K88" s="122"/>
      <c r="L88" s="122"/>
      <c r="M88" s="122"/>
      <c r="N88" s="122"/>
      <c r="O88" s="122"/>
      <c r="P88" s="122"/>
      <c r="Q88" s="156"/>
      <c r="R88" s="136"/>
      <c r="S88" s="117"/>
      <c r="T88" s="117"/>
      <c r="U88" s="117"/>
      <c r="V88" s="117"/>
      <c r="W88" s="117"/>
      <c r="X88" s="117"/>
      <c r="Y88" s="122"/>
      <c r="Z88" s="122"/>
      <c r="AA88" s="117"/>
      <c r="AB88" s="117"/>
      <c r="AC88" s="157"/>
      <c r="AD88" s="158"/>
      <c r="AE88" s="136"/>
      <c r="AF88" s="117"/>
      <c r="AG88" s="117"/>
      <c r="AH88" s="117"/>
      <c r="AI88" s="117"/>
      <c r="AJ88" s="117"/>
      <c r="AK88" s="117"/>
      <c r="AL88" s="135"/>
      <c r="AM88" s="129"/>
      <c r="AN88" s="117"/>
      <c r="AO88" s="117"/>
      <c r="AP88" s="117"/>
      <c r="AQ88" s="117"/>
      <c r="AR88" s="117"/>
      <c r="AS88" s="129"/>
      <c r="AT88" s="126"/>
      <c r="AU88" s="138"/>
      <c r="AV88" s="140"/>
    </row>
    <row r="89" spans="1:48" ht="9.9499999999999993" customHeight="1" x14ac:dyDescent="0.25">
      <c r="A89" s="146"/>
      <c r="B89" s="148"/>
      <c r="C89" s="150"/>
      <c r="D89" s="152"/>
      <c r="E89" s="154"/>
      <c r="F89" s="122"/>
      <c r="G89" s="122"/>
      <c r="H89" s="122"/>
      <c r="I89" s="122"/>
      <c r="J89" s="122"/>
      <c r="K89" s="122"/>
      <c r="L89" s="122"/>
      <c r="M89" s="122"/>
      <c r="N89" s="122"/>
      <c r="O89" s="122"/>
      <c r="P89" s="122"/>
      <c r="Q89" s="156"/>
      <c r="R89" s="136"/>
      <c r="S89" s="117"/>
      <c r="T89" s="117"/>
      <c r="U89" s="117"/>
      <c r="V89" s="117"/>
      <c r="W89" s="117"/>
      <c r="X89" s="117"/>
      <c r="Y89" s="122"/>
      <c r="Z89" s="122"/>
      <c r="AA89" s="117"/>
      <c r="AB89" s="117"/>
      <c r="AC89" s="157"/>
      <c r="AD89" s="158"/>
      <c r="AE89" s="136"/>
      <c r="AF89" s="117"/>
      <c r="AG89" s="117"/>
      <c r="AH89" s="117"/>
      <c r="AI89" s="117"/>
      <c r="AJ89" s="117"/>
      <c r="AK89" s="117"/>
      <c r="AL89" s="135"/>
      <c r="AM89" s="129"/>
      <c r="AN89" s="117"/>
      <c r="AO89" s="117"/>
      <c r="AP89" s="117"/>
      <c r="AQ89" s="117"/>
      <c r="AR89" s="117"/>
      <c r="AS89" s="129"/>
      <c r="AT89" s="126"/>
      <c r="AU89" s="138"/>
      <c r="AV89" s="140"/>
    </row>
    <row r="90" spans="1:48" ht="9.9499999999999993" customHeight="1" x14ac:dyDescent="0.25">
      <c r="A90" s="161"/>
      <c r="B90" s="163"/>
      <c r="C90" s="165"/>
      <c r="D90" s="167"/>
      <c r="E90" s="169">
        <f>'Pontuaçoes Solo'!J90:J92</f>
        <v>0</v>
      </c>
      <c r="F90" s="119">
        <f>'Pontuaçoes Solo'!K90:K92</f>
        <v>0</v>
      </c>
      <c r="G90" s="119">
        <f>'Pontuaçoes Solo'!L90:L92</f>
        <v>0</v>
      </c>
      <c r="H90" s="119">
        <f>'Pontuaçoes Solo'!M90:M92</f>
        <v>0</v>
      </c>
      <c r="I90" s="119">
        <f>'Pontuaçoes Solo'!N90:N92</f>
        <v>0</v>
      </c>
      <c r="J90" s="119">
        <f>'Pontuaçoes Solo'!O90:O92</f>
        <v>0</v>
      </c>
      <c r="K90" s="119">
        <f>'Pontuaçoes Solo'!P90:P92</f>
        <v>0</v>
      </c>
      <c r="L90" s="119">
        <f>'Pontuaçoes Solo'!Q90:Q92</f>
        <v>0</v>
      </c>
      <c r="M90" s="119">
        <f>'Pontuaçoes Solo'!R90:R92</f>
        <v>0</v>
      </c>
      <c r="N90" s="119">
        <f>'Pontuaçoes Solo'!S90:S92</f>
        <v>0</v>
      </c>
      <c r="O90" s="119">
        <f>'Pontuaçoes Solo'!T90:T92</f>
        <v>0</v>
      </c>
      <c r="P90" s="119">
        <f>'Pontuaçoes Solo'!U90:U92</f>
        <v>0</v>
      </c>
      <c r="Q90" s="133">
        <f>(E90+F90)-P90</f>
        <v>0</v>
      </c>
      <c r="R90" s="132">
        <f>'Pontuaçoes Aparelho'!J90:J92</f>
        <v>0</v>
      </c>
      <c r="S90" s="118">
        <f>'Pontuaçoes Aparelho'!K90:K92</f>
        <v>0</v>
      </c>
      <c r="T90" s="118">
        <f>'Pontuaçoes Aparelho'!L90:L92</f>
        <v>0</v>
      </c>
      <c r="U90" s="118">
        <f>'Pontuaçoes Aparelho'!M90:M92</f>
        <v>0</v>
      </c>
      <c r="V90" s="118">
        <f>'Pontuaçoes Aparelho'!N90:N92</f>
        <v>0</v>
      </c>
      <c r="W90" s="118">
        <f>'Pontuaçoes Aparelho'!O90:O92</f>
        <v>0</v>
      </c>
      <c r="X90" s="118">
        <f>'Pontuaçoes Aparelho'!P90:P92</f>
        <v>0</v>
      </c>
      <c r="Y90" s="119">
        <f>'Pontuaçoes Aparelho'!Q90:Q92</f>
        <v>0</v>
      </c>
      <c r="Z90" s="119">
        <f>'Pontuaçoes Aparelho'!R90:R92</f>
        <v>0</v>
      </c>
      <c r="AA90" s="118">
        <f>'Pontuaçoes Aparelho'!S90:S92</f>
        <v>0</v>
      </c>
      <c r="AB90" s="118">
        <f>'Pontuaçoes Aparelho'!T90:T92</f>
        <v>0</v>
      </c>
      <c r="AC90" s="159">
        <f>(R90+S90)-AB90</f>
        <v>0</v>
      </c>
      <c r="AD90" s="160">
        <f>'Pontuaçoes Aparelho'!U90:U92</f>
        <v>0</v>
      </c>
      <c r="AE90" s="132">
        <f>'Pontuaçoes Salto'!J90:J92</f>
        <v>0</v>
      </c>
      <c r="AF90" s="118">
        <f>'Pontuaçoes Salto'!K90:K92</f>
        <v>0</v>
      </c>
      <c r="AG90" s="118">
        <f>'Pontuaçoes Salto'!L90:L92</f>
        <v>0</v>
      </c>
      <c r="AH90" s="118">
        <f>'Pontuaçoes Salto'!M90:M92</f>
        <v>0</v>
      </c>
      <c r="AI90" s="118">
        <f>'Pontuaçoes Salto'!N90:N92</f>
        <v>0</v>
      </c>
      <c r="AJ90" s="118">
        <f>'Pontuaçoes Salto'!O90:O92</f>
        <v>0</v>
      </c>
      <c r="AK90" s="118">
        <f>SUM(AF90:AJ92)</f>
        <v>0</v>
      </c>
      <c r="AL90" s="127">
        <f t="shared" ref="AL90" si="63">AE90-AK90</f>
        <v>0</v>
      </c>
      <c r="AM90" s="127">
        <f>'Pontuaçoes Salto'!S90:S92</f>
        <v>0</v>
      </c>
      <c r="AN90" s="118"/>
      <c r="AO90" s="118"/>
      <c r="AP90" s="118"/>
      <c r="AQ90" s="118"/>
      <c r="AR90" s="118"/>
      <c r="AS90" s="127">
        <f>SUM(AN90:AR92)</f>
        <v>0</v>
      </c>
      <c r="AT90" s="128">
        <f t="shared" ref="AT90" si="64">AM90-AS90</f>
        <v>0</v>
      </c>
      <c r="AU90" s="141">
        <f>Q90+AC90+MAX(AL90,AT90)</f>
        <v>0</v>
      </c>
      <c r="AV90" s="143">
        <f>RANK(AU90,$AU$12:$AU$161,0)</f>
        <v>1</v>
      </c>
    </row>
    <row r="91" spans="1:48" ht="9.9499999999999993" customHeight="1" x14ac:dyDescent="0.25">
      <c r="A91" s="162"/>
      <c r="B91" s="164"/>
      <c r="C91" s="166"/>
      <c r="D91" s="168"/>
      <c r="E91" s="170"/>
      <c r="F91" s="120"/>
      <c r="G91" s="120"/>
      <c r="H91" s="120"/>
      <c r="I91" s="120"/>
      <c r="J91" s="120"/>
      <c r="K91" s="120"/>
      <c r="L91" s="120"/>
      <c r="M91" s="120"/>
      <c r="N91" s="120"/>
      <c r="O91" s="120"/>
      <c r="P91" s="120"/>
      <c r="Q91" s="134"/>
      <c r="R91" s="132"/>
      <c r="S91" s="118"/>
      <c r="T91" s="118"/>
      <c r="U91" s="118"/>
      <c r="V91" s="118"/>
      <c r="W91" s="118"/>
      <c r="X91" s="118"/>
      <c r="Y91" s="120"/>
      <c r="Z91" s="120"/>
      <c r="AA91" s="118"/>
      <c r="AB91" s="118"/>
      <c r="AC91" s="159"/>
      <c r="AD91" s="160"/>
      <c r="AE91" s="132"/>
      <c r="AF91" s="118"/>
      <c r="AG91" s="118"/>
      <c r="AH91" s="118"/>
      <c r="AI91" s="118"/>
      <c r="AJ91" s="118"/>
      <c r="AK91" s="118"/>
      <c r="AL91" s="127"/>
      <c r="AM91" s="127"/>
      <c r="AN91" s="118"/>
      <c r="AO91" s="118"/>
      <c r="AP91" s="118"/>
      <c r="AQ91" s="118"/>
      <c r="AR91" s="118"/>
      <c r="AS91" s="127"/>
      <c r="AT91" s="128"/>
      <c r="AU91" s="142"/>
      <c r="AV91" s="144"/>
    </row>
    <row r="92" spans="1:48" ht="9.9499999999999993" customHeight="1" x14ac:dyDescent="0.25">
      <c r="A92" s="162"/>
      <c r="B92" s="164"/>
      <c r="C92" s="166"/>
      <c r="D92" s="168"/>
      <c r="E92" s="170"/>
      <c r="F92" s="120"/>
      <c r="G92" s="120"/>
      <c r="H92" s="120"/>
      <c r="I92" s="120"/>
      <c r="J92" s="120"/>
      <c r="K92" s="120"/>
      <c r="L92" s="120"/>
      <c r="M92" s="120"/>
      <c r="N92" s="120"/>
      <c r="O92" s="120"/>
      <c r="P92" s="120"/>
      <c r="Q92" s="134"/>
      <c r="R92" s="132"/>
      <c r="S92" s="118"/>
      <c r="T92" s="118"/>
      <c r="U92" s="118"/>
      <c r="V92" s="118"/>
      <c r="W92" s="118"/>
      <c r="X92" s="118"/>
      <c r="Y92" s="120"/>
      <c r="Z92" s="120"/>
      <c r="AA92" s="118"/>
      <c r="AB92" s="118"/>
      <c r="AC92" s="159"/>
      <c r="AD92" s="160"/>
      <c r="AE92" s="132"/>
      <c r="AF92" s="118"/>
      <c r="AG92" s="118"/>
      <c r="AH92" s="118"/>
      <c r="AI92" s="118"/>
      <c r="AJ92" s="118"/>
      <c r="AK92" s="118"/>
      <c r="AL92" s="127"/>
      <c r="AM92" s="127"/>
      <c r="AN92" s="118"/>
      <c r="AO92" s="118"/>
      <c r="AP92" s="118"/>
      <c r="AQ92" s="118"/>
      <c r="AR92" s="118"/>
      <c r="AS92" s="127"/>
      <c r="AT92" s="128"/>
      <c r="AU92" s="142"/>
      <c r="AV92" s="144"/>
    </row>
    <row r="93" spans="1:48" ht="9.9499999999999993" customHeight="1" x14ac:dyDescent="0.25">
      <c r="A93" s="145"/>
      <c r="B93" s="147"/>
      <c r="C93" s="149"/>
      <c r="D93" s="151"/>
      <c r="E93" s="153">
        <f>'Pontuaçoes Solo'!J93:J95</f>
        <v>0</v>
      </c>
      <c r="F93" s="121">
        <f>'Pontuaçoes Solo'!K93:K95</f>
        <v>0</v>
      </c>
      <c r="G93" s="121">
        <f>'Pontuaçoes Solo'!L93:L95</f>
        <v>0</v>
      </c>
      <c r="H93" s="121">
        <f>'Pontuaçoes Solo'!M93:M95</f>
        <v>0</v>
      </c>
      <c r="I93" s="121">
        <f>'Pontuaçoes Solo'!N93:N95</f>
        <v>0</v>
      </c>
      <c r="J93" s="121">
        <f>'Pontuaçoes Solo'!O93:O95</f>
        <v>0</v>
      </c>
      <c r="K93" s="121">
        <f>'Pontuaçoes Solo'!P93:P95</f>
        <v>0</v>
      </c>
      <c r="L93" s="121">
        <f>'Pontuaçoes Solo'!Q93:Q95</f>
        <v>0</v>
      </c>
      <c r="M93" s="121">
        <f>'Pontuaçoes Solo'!R93:R95</f>
        <v>0</v>
      </c>
      <c r="N93" s="121">
        <f>'Pontuaçoes Solo'!S93:S95</f>
        <v>0</v>
      </c>
      <c r="O93" s="121">
        <f>'Pontuaçoes Solo'!T93:T95</f>
        <v>0</v>
      </c>
      <c r="P93" s="121">
        <f>'Pontuaçoes Solo'!U93:U95</f>
        <v>0</v>
      </c>
      <c r="Q93" s="155">
        <f>(E93+F93)-P93</f>
        <v>0</v>
      </c>
      <c r="R93" s="136">
        <f>'Pontuaçoes Aparelho'!J93:J95</f>
        <v>0</v>
      </c>
      <c r="S93" s="117">
        <f>'Pontuaçoes Aparelho'!K93:K95</f>
        <v>0</v>
      </c>
      <c r="T93" s="117">
        <f>'Pontuaçoes Aparelho'!L93:L95</f>
        <v>0</v>
      </c>
      <c r="U93" s="117">
        <f>'Pontuaçoes Aparelho'!M93:M95</f>
        <v>0</v>
      </c>
      <c r="V93" s="117">
        <f>'Pontuaçoes Aparelho'!N93:N95</f>
        <v>0</v>
      </c>
      <c r="W93" s="117">
        <f>'Pontuaçoes Aparelho'!O93:O95</f>
        <v>0</v>
      </c>
      <c r="X93" s="117">
        <f>'Pontuaçoes Aparelho'!P93:P95</f>
        <v>0</v>
      </c>
      <c r="Y93" s="121">
        <f>'Pontuaçoes Aparelho'!Q93:Q95</f>
        <v>0</v>
      </c>
      <c r="Z93" s="121">
        <f>'Pontuaçoes Aparelho'!R93:R95</f>
        <v>0</v>
      </c>
      <c r="AA93" s="117">
        <f>'Pontuaçoes Aparelho'!S93:S95</f>
        <v>0</v>
      </c>
      <c r="AB93" s="117">
        <f>'Pontuaçoes Aparelho'!T93:T95</f>
        <v>0</v>
      </c>
      <c r="AC93" s="157">
        <f t="shared" ref="AC93" si="65">(R93+S93)-AB93</f>
        <v>0</v>
      </c>
      <c r="AD93" s="158">
        <f>'Pontuaçoes Aparelho'!U93:U95</f>
        <v>0</v>
      </c>
      <c r="AE93" s="136">
        <f>'Pontuaçoes Salto'!J93:J95</f>
        <v>0</v>
      </c>
      <c r="AF93" s="117">
        <f>'Pontuaçoes Salto'!K93:K95</f>
        <v>0</v>
      </c>
      <c r="AG93" s="117">
        <f>'Pontuaçoes Salto'!L93:L95</f>
        <v>0</v>
      </c>
      <c r="AH93" s="117">
        <f>'Pontuaçoes Salto'!M93:M95</f>
        <v>0</v>
      </c>
      <c r="AI93" s="117">
        <f>'Pontuaçoes Salto'!N93:N95</f>
        <v>0</v>
      </c>
      <c r="AJ93" s="117">
        <f>'Pontuaçoes Salto'!O93:O95</f>
        <v>0</v>
      </c>
      <c r="AK93" s="117">
        <f>SUM(AF93:AJ95)</f>
        <v>0</v>
      </c>
      <c r="AL93" s="135">
        <f t="shared" ref="AL93" si="66">AE93-AK93</f>
        <v>0</v>
      </c>
      <c r="AM93" s="129">
        <f>'Pontuaçoes Salto'!S93:S95</f>
        <v>0</v>
      </c>
      <c r="AN93" s="117"/>
      <c r="AO93" s="117"/>
      <c r="AP93" s="117"/>
      <c r="AQ93" s="117"/>
      <c r="AR93" s="117"/>
      <c r="AS93" s="129">
        <f>SUM(AN93:AR95)</f>
        <v>0</v>
      </c>
      <c r="AT93" s="126">
        <f t="shared" ref="AT93" si="67">AM93-AS93</f>
        <v>0</v>
      </c>
      <c r="AU93" s="137">
        <f>Q93+AC93+MAX(AL93,AT93)</f>
        <v>0</v>
      </c>
      <c r="AV93" s="139">
        <f>RANK(AU93,$AU$12:$AU$161,0)</f>
        <v>1</v>
      </c>
    </row>
    <row r="94" spans="1:48" ht="9.9499999999999993" customHeight="1" x14ac:dyDescent="0.25">
      <c r="A94" s="146"/>
      <c r="B94" s="148"/>
      <c r="C94" s="150"/>
      <c r="D94" s="152"/>
      <c r="E94" s="154"/>
      <c r="F94" s="122"/>
      <c r="G94" s="122"/>
      <c r="H94" s="122"/>
      <c r="I94" s="122"/>
      <c r="J94" s="122"/>
      <c r="K94" s="122"/>
      <c r="L94" s="122"/>
      <c r="M94" s="122"/>
      <c r="N94" s="122"/>
      <c r="O94" s="122"/>
      <c r="P94" s="122"/>
      <c r="Q94" s="156"/>
      <c r="R94" s="136"/>
      <c r="S94" s="117"/>
      <c r="T94" s="117"/>
      <c r="U94" s="117"/>
      <c r="V94" s="117"/>
      <c r="W94" s="117"/>
      <c r="X94" s="117"/>
      <c r="Y94" s="122"/>
      <c r="Z94" s="122"/>
      <c r="AA94" s="117"/>
      <c r="AB94" s="117"/>
      <c r="AC94" s="157"/>
      <c r="AD94" s="158"/>
      <c r="AE94" s="136"/>
      <c r="AF94" s="117"/>
      <c r="AG94" s="117"/>
      <c r="AH94" s="117"/>
      <c r="AI94" s="117"/>
      <c r="AJ94" s="117"/>
      <c r="AK94" s="117"/>
      <c r="AL94" s="135"/>
      <c r="AM94" s="129"/>
      <c r="AN94" s="117"/>
      <c r="AO94" s="117"/>
      <c r="AP94" s="117"/>
      <c r="AQ94" s="117"/>
      <c r="AR94" s="117"/>
      <c r="AS94" s="129"/>
      <c r="AT94" s="126"/>
      <c r="AU94" s="138"/>
      <c r="AV94" s="140"/>
    </row>
    <row r="95" spans="1:48" ht="9.9499999999999993" customHeight="1" x14ac:dyDescent="0.25">
      <c r="A95" s="146"/>
      <c r="B95" s="148"/>
      <c r="C95" s="150"/>
      <c r="D95" s="152"/>
      <c r="E95" s="154"/>
      <c r="F95" s="122"/>
      <c r="G95" s="122"/>
      <c r="H95" s="122"/>
      <c r="I95" s="122"/>
      <c r="J95" s="122"/>
      <c r="K95" s="122"/>
      <c r="L95" s="122"/>
      <c r="M95" s="122"/>
      <c r="N95" s="122"/>
      <c r="O95" s="122"/>
      <c r="P95" s="122"/>
      <c r="Q95" s="156"/>
      <c r="R95" s="136"/>
      <c r="S95" s="117"/>
      <c r="T95" s="117"/>
      <c r="U95" s="117"/>
      <c r="V95" s="117"/>
      <c r="W95" s="117"/>
      <c r="X95" s="117"/>
      <c r="Y95" s="122"/>
      <c r="Z95" s="122"/>
      <c r="AA95" s="117"/>
      <c r="AB95" s="117"/>
      <c r="AC95" s="157"/>
      <c r="AD95" s="158"/>
      <c r="AE95" s="136"/>
      <c r="AF95" s="117"/>
      <c r="AG95" s="117"/>
      <c r="AH95" s="117"/>
      <c r="AI95" s="117"/>
      <c r="AJ95" s="117"/>
      <c r="AK95" s="117"/>
      <c r="AL95" s="135"/>
      <c r="AM95" s="129"/>
      <c r="AN95" s="117"/>
      <c r="AO95" s="117"/>
      <c r="AP95" s="117"/>
      <c r="AQ95" s="117"/>
      <c r="AR95" s="117"/>
      <c r="AS95" s="129"/>
      <c r="AT95" s="126"/>
      <c r="AU95" s="138"/>
      <c r="AV95" s="140"/>
    </row>
    <row r="96" spans="1:48" ht="9.9499999999999993" customHeight="1" x14ac:dyDescent="0.25">
      <c r="A96" s="161"/>
      <c r="B96" s="163"/>
      <c r="C96" s="165"/>
      <c r="D96" s="167"/>
      <c r="E96" s="169">
        <f>'Pontuaçoes Solo'!J96:J98</f>
        <v>0</v>
      </c>
      <c r="F96" s="119">
        <f>'Pontuaçoes Solo'!K96:K98</f>
        <v>0</v>
      </c>
      <c r="G96" s="119">
        <f>'Pontuaçoes Solo'!L96:L98</f>
        <v>0</v>
      </c>
      <c r="H96" s="119">
        <f>'Pontuaçoes Solo'!M96:M98</f>
        <v>0</v>
      </c>
      <c r="I96" s="119">
        <f>'Pontuaçoes Solo'!N96:N98</f>
        <v>0</v>
      </c>
      <c r="J96" s="119">
        <f>'Pontuaçoes Solo'!O96:O98</f>
        <v>0</v>
      </c>
      <c r="K96" s="119">
        <f>'Pontuaçoes Solo'!P96:P98</f>
        <v>0</v>
      </c>
      <c r="L96" s="119">
        <f>'Pontuaçoes Solo'!Q96:Q98</f>
        <v>0</v>
      </c>
      <c r="M96" s="119">
        <f>'Pontuaçoes Solo'!R96:R98</f>
        <v>0</v>
      </c>
      <c r="N96" s="119">
        <f>'Pontuaçoes Solo'!S96:S98</f>
        <v>0</v>
      </c>
      <c r="O96" s="119">
        <f>'Pontuaçoes Solo'!T96:T98</f>
        <v>0</v>
      </c>
      <c r="P96" s="119">
        <f>'Pontuaçoes Solo'!U96:U98</f>
        <v>0</v>
      </c>
      <c r="Q96" s="133">
        <f>(E96+F96)-P96</f>
        <v>0</v>
      </c>
      <c r="R96" s="132">
        <f>'Pontuaçoes Aparelho'!J96:J98</f>
        <v>0</v>
      </c>
      <c r="S96" s="118">
        <f>'Pontuaçoes Aparelho'!K96:K98</f>
        <v>0</v>
      </c>
      <c r="T96" s="118">
        <f>'Pontuaçoes Aparelho'!L96:L98</f>
        <v>0</v>
      </c>
      <c r="U96" s="118">
        <f>'Pontuaçoes Aparelho'!M96:M98</f>
        <v>0</v>
      </c>
      <c r="V96" s="118">
        <f>'Pontuaçoes Aparelho'!N96:N98</f>
        <v>0</v>
      </c>
      <c r="W96" s="118">
        <f>'Pontuaçoes Aparelho'!O96:O98</f>
        <v>0</v>
      </c>
      <c r="X96" s="118">
        <f>'Pontuaçoes Aparelho'!P96:P98</f>
        <v>0</v>
      </c>
      <c r="Y96" s="119">
        <f>'Pontuaçoes Aparelho'!Q96:Q98</f>
        <v>0</v>
      </c>
      <c r="Z96" s="119">
        <f>'Pontuaçoes Aparelho'!R96:R98</f>
        <v>0</v>
      </c>
      <c r="AA96" s="118">
        <f>'Pontuaçoes Aparelho'!S96:S98</f>
        <v>0</v>
      </c>
      <c r="AB96" s="118">
        <f>'Pontuaçoes Aparelho'!T96:T98</f>
        <v>0</v>
      </c>
      <c r="AC96" s="159">
        <f>(R96+S96)-AB96</f>
        <v>0</v>
      </c>
      <c r="AD96" s="160">
        <f>'Pontuaçoes Aparelho'!U96:U98</f>
        <v>0</v>
      </c>
      <c r="AE96" s="132">
        <f>'Pontuaçoes Salto'!J96:J98</f>
        <v>0</v>
      </c>
      <c r="AF96" s="118">
        <f>'Pontuaçoes Salto'!K96:K98</f>
        <v>0</v>
      </c>
      <c r="AG96" s="118">
        <f>'Pontuaçoes Salto'!L96:L98</f>
        <v>0</v>
      </c>
      <c r="AH96" s="118">
        <f>'Pontuaçoes Salto'!M96:M98</f>
        <v>0</v>
      </c>
      <c r="AI96" s="118">
        <f>'Pontuaçoes Salto'!N96:N98</f>
        <v>0</v>
      </c>
      <c r="AJ96" s="118">
        <f>'Pontuaçoes Salto'!O96:O98</f>
        <v>0</v>
      </c>
      <c r="AK96" s="118">
        <f>SUM(AF96:AJ98)</f>
        <v>0</v>
      </c>
      <c r="AL96" s="127">
        <f t="shared" ref="AL96" si="68">AE96-AK96</f>
        <v>0</v>
      </c>
      <c r="AM96" s="127">
        <f>'Pontuaçoes Salto'!S96:S98</f>
        <v>0</v>
      </c>
      <c r="AN96" s="118"/>
      <c r="AO96" s="118"/>
      <c r="AP96" s="118"/>
      <c r="AQ96" s="118"/>
      <c r="AR96" s="118"/>
      <c r="AS96" s="127">
        <f>SUM(AN96:AR98)</f>
        <v>0</v>
      </c>
      <c r="AT96" s="128">
        <f t="shared" ref="AT96" si="69">AM96-AS96</f>
        <v>0</v>
      </c>
      <c r="AU96" s="141">
        <f>Q96+AC96+MAX(AL96,AT96)</f>
        <v>0</v>
      </c>
      <c r="AV96" s="143">
        <f>RANK(AU96,$AU$12:$AU$161,0)</f>
        <v>1</v>
      </c>
    </row>
    <row r="97" spans="1:48" ht="9.9499999999999993" customHeight="1" x14ac:dyDescent="0.25">
      <c r="A97" s="162"/>
      <c r="B97" s="164"/>
      <c r="C97" s="166"/>
      <c r="D97" s="168"/>
      <c r="E97" s="170"/>
      <c r="F97" s="120"/>
      <c r="G97" s="120"/>
      <c r="H97" s="120"/>
      <c r="I97" s="120"/>
      <c r="J97" s="120"/>
      <c r="K97" s="120"/>
      <c r="L97" s="120"/>
      <c r="M97" s="120"/>
      <c r="N97" s="120"/>
      <c r="O97" s="120"/>
      <c r="P97" s="120"/>
      <c r="Q97" s="134"/>
      <c r="R97" s="132"/>
      <c r="S97" s="118"/>
      <c r="T97" s="118"/>
      <c r="U97" s="118"/>
      <c r="V97" s="118"/>
      <c r="W97" s="118"/>
      <c r="X97" s="118"/>
      <c r="Y97" s="120"/>
      <c r="Z97" s="120"/>
      <c r="AA97" s="118"/>
      <c r="AB97" s="118"/>
      <c r="AC97" s="159"/>
      <c r="AD97" s="160"/>
      <c r="AE97" s="132"/>
      <c r="AF97" s="118"/>
      <c r="AG97" s="118"/>
      <c r="AH97" s="118"/>
      <c r="AI97" s="118"/>
      <c r="AJ97" s="118"/>
      <c r="AK97" s="118"/>
      <c r="AL97" s="127"/>
      <c r="AM97" s="127"/>
      <c r="AN97" s="118"/>
      <c r="AO97" s="118"/>
      <c r="AP97" s="118"/>
      <c r="AQ97" s="118"/>
      <c r="AR97" s="118"/>
      <c r="AS97" s="127"/>
      <c r="AT97" s="128"/>
      <c r="AU97" s="142"/>
      <c r="AV97" s="144"/>
    </row>
    <row r="98" spans="1:48" ht="9.9499999999999993" customHeight="1" x14ac:dyDescent="0.25">
      <c r="A98" s="162"/>
      <c r="B98" s="164"/>
      <c r="C98" s="166"/>
      <c r="D98" s="168"/>
      <c r="E98" s="170"/>
      <c r="F98" s="120"/>
      <c r="G98" s="120"/>
      <c r="H98" s="120"/>
      <c r="I98" s="120"/>
      <c r="J98" s="120"/>
      <c r="K98" s="120"/>
      <c r="L98" s="120"/>
      <c r="M98" s="120"/>
      <c r="N98" s="120"/>
      <c r="O98" s="120"/>
      <c r="P98" s="120"/>
      <c r="Q98" s="134"/>
      <c r="R98" s="132"/>
      <c r="S98" s="118"/>
      <c r="T98" s="118"/>
      <c r="U98" s="118"/>
      <c r="V98" s="118"/>
      <c r="W98" s="118"/>
      <c r="X98" s="118"/>
      <c r="Y98" s="120"/>
      <c r="Z98" s="120"/>
      <c r="AA98" s="118"/>
      <c r="AB98" s="118"/>
      <c r="AC98" s="159"/>
      <c r="AD98" s="160"/>
      <c r="AE98" s="132"/>
      <c r="AF98" s="118"/>
      <c r="AG98" s="118"/>
      <c r="AH98" s="118"/>
      <c r="AI98" s="118"/>
      <c r="AJ98" s="118"/>
      <c r="AK98" s="118"/>
      <c r="AL98" s="127"/>
      <c r="AM98" s="127"/>
      <c r="AN98" s="118"/>
      <c r="AO98" s="118"/>
      <c r="AP98" s="118"/>
      <c r="AQ98" s="118"/>
      <c r="AR98" s="118"/>
      <c r="AS98" s="127"/>
      <c r="AT98" s="128"/>
      <c r="AU98" s="142"/>
      <c r="AV98" s="144"/>
    </row>
    <row r="99" spans="1:48" ht="9.9499999999999993" customHeight="1" x14ac:dyDescent="0.25">
      <c r="A99" s="145"/>
      <c r="B99" s="147"/>
      <c r="C99" s="149"/>
      <c r="D99" s="151"/>
      <c r="E99" s="153">
        <f>'Pontuaçoes Solo'!J99:J101</f>
        <v>0</v>
      </c>
      <c r="F99" s="121">
        <f>'Pontuaçoes Solo'!K99:K101</f>
        <v>0</v>
      </c>
      <c r="G99" s="121">
        <f>'Pontuaçoes Solo'!L99:L101</f>
        <v>0</v>
      </c>
      <c r="H99" s="121">
        <f>'Pontuaçoes Solo'!M99:M101</f>
        <v>0</v>
      </c>
      <c r="I99" s="121">
        <f>'Pontuaçoes Solo'!N99:N101</f>
        <v>0</v>
      </c>
      <c r="J99" s="121">
        <f>'Pontuaçoes Solo'!O99:O101</f>
        <v>0</v>
      </c>
      <c r="K99" s="121">
        <f>'Pontuaçoes Solo'!P99:P101</f>
        <v>0</v>
      </c>
      <c r="L99" s="121">
        <f>'Pontuaçoes Solo'!Q99:Q101</f>
        <v>0</v>
      </c>
      <c r="M99" s="121">
        <f>'Pontuaçoes Solo'!R99:R101</f>
        <v>0</v>
      </c>
      <c r="N99" s="121">
        <f>'Pontuaçoes Solo'!S99:S101</f>
        <v>0</v>
      </c>
      <c r="O99" s="121">
        <f>'Pontuaçoes Solo'!T99:T101</f>
        <v>0</v>
      </c>
      <c r="P99" s="121">
        <f>'Pontuaçoes Solo'!U99:U101</f>
        <v>0</v>
      </c>
      <c r="Q99" s="155">
        <f>(E99+F99)-P99</f>
        <v>0</v>
      </c>
      <c r="R99" s="136">
        <f>'Pontuaçoes Aparelho'!J99:J101</f>
        <v>0</v>
      </c>
      <c r="S99" s="117">
        <f>'Pontuaçoes Aparelho'!K99:K101</f>
        <v>0</v>
      </c>
      <c r="T99" s="117">
        <f>'Pontuaçoes Aparelho'!L99:L101</f>
        <v>0</v>
      </c>
      <c r="U99" s="117">
        <f>'Pontuaçoes Aparelho'!M99:M101</f>
        <v>0</v>
      </c>
      <c r="V99" s="117">
        <f>'Pontuaçoes Aparelho'!N99:N101</f>
        <v>0</v>
      </c>
      <c r="W99" s="117">
        <f>'Pontuaçoes Aparelho'!O99:O101</f>
        <v>0</v>
      </c>
      <c r="X99" s="117">
        <f>'Pontuaçoes Aparelho'!P99:P101</f>
        <v>0</v>
      </c>
      <c r="Y99" s="121">
        <f>'Pontuaçoes Aparelho'!Q99:Q101</f>
        <v>0</v>
      </c>
      <c r="Z99" s="121">
        <f>'Pontuaçoes Aparelho'!R99:R101</f>
        <v>0</v>
      </c>
      <c r="AA99" s="117">
        <f>'Pontuaçoes Aparelho'!S99:S101</f>
        <v>0</v>
      </c>
      <c r="AB99" s="117">
        <f>'Pontuaçoes Aparelho'!T99:T101</f>
        <v>0</v>
      </c>
      <c r="AC99" s="157">
        <f t="shared" ref="AC99" si="70">(R99+S99)-AB99</f>
        <v>0</v>
      </c>
      <c r="AD99" s="158">
        <f>'Pontuaçoes Aparelho'!U99:U101</f>
        <v>0</v>
      </c>
      <c r="AE99" s="136">
        <f>'Pontuaçoes Salto'!J99:J101</f>
        <v>0</v>
      </c>
      <c r="AF99" s="117">
        <f>'Pontuaçoes Salto'!K99:K101</f>
        <v>0</v>
      </c>
      <c r="AG99" s="117">
        <f>'Pontuaçoes Salto'!L99:L101</f>
        <v>0</v>
      </c>
      <c r="AH99" s="117">
        <f>'Pontuaçoes Salto'!M99:M101</f>
        <v>0</v>
      </c>
      <c r="AI99" s="117">
        <f>'Pontuaçoes Salto'!N99:N101</f>
        <v>0</v>
      </c>
      <c r="AJ99" s="117">
        <f>'Pontuaçoes Salto'!O99:O101</f>
        <v>0</v>
      </c>
      <c r="AK99" s="117">
        <f>SUM(AF99:AJ101)</f>
        <v>0</v>
      </c>
      <c r="AL99" s="135">
        <f t="shared" ref="AL99" si="71">AE99-AK99</f>
        <v>0</v>
      </c>
      <c r="AM99" s="129">
        <f>'Pontuaçoes Salto'!S99:S101</f>
        <v>0</v>
      </c>
      <c r="AN99" s="117"/>
      <c r="AO99" s="117"/>
      <c r="AP99" s="117"/>
      <c r="AQ99" s="117"/>
      <c r="AR99" s="117"/>
      <c r="AS99" s="129">
        <f>SUM(AN99:AR101)</f>
        <v>0</v>
      </c>
      <c r="AT99" s="126">
        <f t="shared" ref="AT99" si="72">AM99-AS99</f>
        <v>0</v>
      </c>
      <c r="AU99" s="137">
        <f>Q99+AC99+MAX(AL99,AT99)</f>
        <v>0</v>
      </c>
      <c r="AV99" s="139">
        <f>RANK(AU99,$AU$12:$AU$161,0)</f>
        <v>1</v>
      </c>
    </row>
    <row r="100" spans="1:48" ht="9.9499999999999993" customHeight="1" x14ac:dyDescent="0.25">
      <c r="A100" s="146"/>
      <c r="B100" s="148"/>
      <c r="C100" s="150"/>
      <c r="D100" s="152"/>
      <c r="E100" s="154"/>
      <c r="F100" s="122"/>
      <c r="G100" s="122"/>
      <c r="H100" s="122"/>
      <c r="I100" s="122"/>
      <c r="J100" s="122"/>
      <c r="K100" s="122"/>
      <c r="L100" s="122"/>
      <c r="M100" s="122"/>
      <c r="N100" s="122"/>
      <c r="O100" s="122"/>
      <c r="P100" s="122"/>
      <c r="Q100" s="156"/>
      <c r="R100" s="136"/>
      <c r="S100" s="117"/>
      <c r="T100" s="117"/>
      <c r="U100" s="117"/>
      <c r="V100" s="117"/>
      <c r="W100" s="117"/>
      <c r="X100" s="117"/>
      <c r="Y100" s="122"/>
      <c r="Z100" s="122"/>
      <c r="AA100" s="117"/>
      <c r="AB100" s="117"/>
      <c r="AC100" s="157"/>
      <c r="AD100" s="158"/>
      <c r="AE100" s="136"/>
      <c r="AF100" s="117"/>
      <c r="AG100" s="117"/>
      <c r="AH100" s="117"/>
      <c r="AI100" s="117"/>
      <c r="AJ100" s="117"/>
      <c r="AK100" s="117"/>
      <c r="AL100" s="135"/>
      <c r="AM100" s="129"/>
      <c r="AN100" s="117"/>
      <c r="AO100" s="117"/>
      <c r="AP100" s="117"/>
      <c r="AQ100" s="117"/>
      <c r="AR100" s="117"/>
      <c r="AS100" s="129"/>
      <c r="AT100" s="126"/>
      <c r="AU100" s="138"/>
      <c r="AV100" s="140"/>
    </row>
    <row r="101" spans="1:48" ht="9.9499999999999993" customHeight="1" x14ac:dyDescent="0.25">
      <c r="A101" s="146"/>
      <c r="B101" s="148"/>
      <c r="C101" s="150"/>
      <c r="D101" s="152"/>
      <c r="E101" s="154"/>
      <c r="F101" s="122"/>
      <c r="G101" s="122"/>
      <c r="H101" s="122"/>
      <c r="I101" s="122"/>
      <c r="J101" s="122"/>
      <c r="K101" s="122"/>
      <c r="L101" s="122"/>
      <c r="M101" s="122"/>
      <c r="N101" s="122"/>
      <c r="O101" s="122"/>
      <c r="P101" s="122"/>
      <c r="Q101" s="156"/>
      <c r="R101" s="136"/>
      <c r="S101" s="117"/>
      <c r="T101" s="117"/>
      <c r="U101" s="117"/>
      <c r="V101" s="117"/>
      <c r="W101" s="117"/>
      <c r="X101" s="117"/>
      <c r="Y101" s="122"/>
      <c r="Z101" s="122"/>
      <c r="AA101" s="117"/>
      <c r="AB101" s="117"/>
      <c r="AC101" s="157"/>
      <c r="AD101" s="158"/>
      <c r="AE101" s="136"/>
      <c r="AF101" s="117"/>
      <c r="AG101" s="117"/>
      <c r="AH101" s="117"/>
      <c r="AI101" s="117"/>
      <c r="AJ101" s="117"/>
      <c r="AK101" s="117"/>
      <c r="AL101" s="135"/>
      <c r="AM101" s="129"/>
      <c r="AN101" s="117"/>
      <c r="AO101" s="117"/>
      <c r="AP101" s="117"/>
      <c r="AQ101" s="117"/>
      <c r="AR101" s="117"/>
      <c r="AS101" s="129"/>
      <c r="AT101" s="126"/>
      <c r="AU101" s="138"/>
      <c r="AV101" s="140"/>
    </row>
    <row r="102" spans="1:48" ht="9.9499999999999993" customHeight="1" x14ac:dyDescent="0.25">
      <c r="A102" s="161"/>
      <c r="B102" s="163"/>
      <c r="C102" s="165"/>
      <c r="D102" s="167"/>
      <c r="E102" s="169">
        <f>'Pontuaçoes Solo'!J102:J104</f>
        <v>0</v>
      </c>
      <c r="F102" s="119">
        <f>'Pontuaçoes Solo'!K102:K104</f>
        <v>0</v>
      </c>
      <c r="G102" s="119">
        <f>'Pontuaçoes Solo'!L102:L104</f>
        <v>0</v>
      </c>
      <c r="H102" s="119">
        <f>'Pontuaçoes Solo'!M102:M104</f>
        <v>0</v>
      </c>
      <c r="I102" s="119">
        <f>'Pontuaçoes Solo'!N102:N104</f>
        <v>0</v>
      </c>
      <c r="J102" s="119">
        <f>'Pontuaçoes Solo'!O102:O104</f>
        <v>0</v>
      </c>
      <c r="K102" s="119">
        <f>'Pontuaçoes Solo'!P102:P104</f>
        <v>0</v>
      </c>
      <c r="L102" s="119">
        <f>'Pontuaçoes Solo'!Q102:Q104</f>
        <v>0</v>
      </c>
      <c r="M102" s="119">
        <f>'Pontuaçoes Solo'!R102:R104</f>
        <v>0</v>
      </c>
      <c r="N102" s="119">
        <f>'Pontuaçoes Solo'!S102:S104</f>
        <v>0</v>
      </c>
      <c r="O102" s="119">
        <f>'Pontuaçoes Solo'!T102:T104</f>
        <v>0</v>
      </c>
      <c r="P102" s="119">
        <f>'Pontuaçoes Solo'!U102:U104</f>
        <v>0</v>
      </c>
      <c r="Q102" s="133">
        <f>(E102+F102)-P102</f>
        <v>0</v>
      </c>
      <c r="R102" s="132">
        <f>'Pontuaçoes Aparelho'!J102:J104</f>
        <v>0</v>
      </c>
      <c r="S102" s="118">
        <f>'Pontuaçoes Aparelho'!K102:K104</f>
        <v>0</v>
      </c>
      <c r="T102" s="118">
        <f>'Pontuaçoes Aparelho'!L102:L104</f>
        <v>0</v>
      </c>
      <c r="U102" s="118">
        <f>'Pontuaçoes Aparelho'!M102:M104</f>
        <v>0</v>
      </c>
      <c r="V102" s="118">
        <f>'Pontuaçoes Aparelho'!N102:N104</f>
        <v>0</v>
      </c>
      <c r="W102" s="118">
        <f>'Pontuaçoes Aparelho'!O102:O104</f>
        <v>0</v>
      </c>
      <c r="X102" s="118">
        <f>'Pontuaçoes Aparelho'!P102:P104</f>
        <v>0</v>
      </c>
      <c r="Y102" s="119">
        <f>'Pontuaçoes Aparelho'!Q102:Q104</f>
        <v>0</v>
      </c>
      <c r="Z102" s="119">
        <f>'Pontuaçoes Aparelho'!R102:R104</f>
        <v>0</v>
      </c>
      <c r="AA102" s="118">
        <f>'Pontuaçoes Aparelho'!S102:S104</f>
        <v>0</v>
      </c>
      <c r="AB102" s="118">
        <f>'Pontuaçoes Aparelho'!T102:T104</f>
        <v>0</v>
      </c>
      <c r="AC102" s="159">
        <f>(R102+S102)-AB102</f>
        <v>0</v>
      </c>
      <c r="AD102" s="160">
        <f>'Pontuaçoes Aparelho'!U102:U104</f>
        <v>0</v>
      </c>
      <c r="AE102" s="132">
        <f>'Pontuaçoes Salto'!J102:J104</f>
        <v>0</v>
      </c>
      <c r="AF102" s="118">
        <f>'Pontuaçoes Salto'!K102:K104</f>
        <v>0</v>
      </c>
      <c r="AG102" s="118">
        <f>'Pontuaçoes Salto'!L102:L104</f>
        <v>0</v>
      </c>
      <c r="AH102" s="118">
        <f>'Pontuaçoes Salto'!M102:M104</f>
        <v>0</v>
      </c>
      <c r="AI102" s="118">
        <f>'Pontuaçoes Salto'!N102:N104</f>
        <v>0</v>
      </c>
      <c r="AJ102" s="118">
        <f>'Pontuaçoes Salto'!O102:O104</f>
        <v>0</v>
      </c>
      <c r="AK102" s="118">
        <f>SUM(AF102:AJ104)</f>
        <v>0</v>
      </c>
      <c r="AL102" s="127">
        <f t="shared" ref="AL102" si="73">AE102-AK102</f>
        <v>0</v>
      </c>
      <c r="AM102" s="127">
        <f>'Pontuaçoes Salto'!S102:S104</f>
        <v>0</v>
      </c>
      <c r="AN102" s="118"/>
      <c r="AO102" s="118"/>
      <c r="AP102" s="118"/>
      <c r="AQ102" s="118"/>
      <c r="AR102" s="118"/>
      <c r="AS102" s="127">
        <f>SUM(AN102:AR104)</f>
        <v>0</v>
      </c>
      <c r="AT102" s="128">
        <f t="shared" ref="AT102" si="74">AM102-AS102</f>
        <v>0</v>
      </c>
      <c r="AU102" s="141">
        <f>Q102+AC102+MAX(AL102,AT102)</f>
        <v>0</v>
      </c>
      <c r="AV102" s="143">
        <f>RANK(AU102,$AU$12:$AU$161,0)</f>
        <v>1</v>
      </c>
    </row>
    <row r="103" spans="1:48" ht="9.9499999999999993" customHeight="1" x14ac:dyDescent="0.25">
      <c r="A103" s="162"/>
      <c r="B103" s="164"/>
      <c r="C103" s="166"/>
      <c r="D103" s="168"/>
      <c r="E103" s="170"/>
      <c r="F103" s="120"/>
      <c r="G103" s="120"/>
      <c r="H103" s="120"/>
      <c r="I103" s="120"/>
      <c r="J103" s="120"/>
      <c r="K103" s="120"/>
      <c r="L103" s="120"/>
      <c r="M103" s="120"/>
      <c r="N103" s="120"/>
      <c r="O103" s="120"/>
      <c r="P103" s="120"/>
      <c r="Q103" s="134"/>
      <c r="R103" s="132"/>
      <c r="S103" s="118"/>
      <c r="T103" s="118"/>
      <c r="U103" s="118"/>
      <c r="V103" s="118"/>
      <c r="W103" s="118"/>
      <c r="X103" s="118"/>
      <c r="Y103" s="120"/>
      <c r="Z103" s="120"/>
      <c r="AA103" s="118"/>
      <c r="AB103" s="118"/>
      <c r="AC103" s="159"/>
      <c r="AD103" s="160"/>
      <c r="AE103" s="132"/>
      <c r="AF103" s="118"/>
      <c r="AG103" s="118"/>
      <c r="AH103" s="118"/>
      <c r="AI103" s="118"/>
      <c r="AJ103" s="118"/>
      <c r="AK103" s="118"/>
      <c r="AL103" s="127"/>
      <c r="AM103" s="127"/>
      <c r="AN103" s="118"/>
      <c r="AO103" s="118"/>
      <c r="AP103" s="118"/>
      <c r="AQ103" s="118"/>
      <c r="AR103" s="118"/>
      <c r="AS103" s="127"/>
      <c r="AT103" s="128"/>
      <c r="AU103" s="142"/>
      <c r="AV103" s="144"/>
    </row>
    <row r="104" spans="1:48" ht="9.9499999999999993" customHeight="1" x14ac:dyDescent="0.25">
      <c r="A104" s="162"/>
      <c r="B104" s="164"/>
      <c r="C104" s="166"/>
      <c r="D104" s="168"/>
      <c r="E104" s="170"/>
      <c r="F104" s="120"/>
      <c r="G104" s="120"/>
      <c r="H104" s="120"/>
      <c r="I104" s="120"/>
      <c r="J104" s="120"/>
      <c r="K104" s="120"/>
      <c r="L104" s="120"/>
      <c r="M104" s="120"/>
      <c r="N104" s="120"/>
      <c r="O104" s="120"/>
      <c r="P104" s="120"/>
      <c r="Q104" s="134"/>
      <c r="R104" s="132"/>
      <c r="S104" s="118"/>
      <c r="T104" s="118"/>
      <c r="U104" s="118"/>
      <c r="V104" s="118"/>
      <c r="W104" s="118"/>
      <c r="X104" s="118"/>
      <c r="Y104" s="120"/>
      <c r="Z104" s="120"/>
      <c r="AA104" s="118"/>
      <c r="AB104" s="118"/>
      <c r="AC104" s="159"/>
      <c r="AD104" s="160"/>
      <c r="AE104" s="132"/>
      <c r="AF104" s="118"/>
      <c r="AG104" s="118"/>
      <c r="AH104" s="118"/>
      <c r="AI104" s="118"/>
      <c r="AJ104" s="118"/>
      <c r="AK104" s="118"/>
      <c r="AL104" s="127"/>
      <c r="AM104" s="127"/>
      <c r="AN104" s="118"/>
      <c r="AO104" s="118"/>
      <c r="AP104" s="118"/>
      <c r="AQ104" s="118"/>
      <c r="AR104" s="118"/>
      <c r="AS104" s="127"/>
      <c r="AT104" s="128"/>
      <c r="AU104" s="142"/>
      <c r="AV104" s="144"/>
    </row>
    <row r="105" spans="1:48" ht="9.9499999999999993" customHeight="1" x14ac:dyDescent="0.25">
      <c r="A105" s="145"/>
      <c r="B105" s="147"/>
      <c r="C105" s="149"/>
      <c r="D105" s="151"/>
      <c r="E105" s="153">
        <f>'Pontuaçoes Solo'!J105:J107</f>
        <v>0</v>
      </c>
      <c r="F105" s="121">
        <f>'Pontuaçoes Solo'!K105:K107</f>
        <v>0</v>
      </c>
      <c r="G105" s="121">
        <f>'Pontuaçoes Solo'!L105:L107</f>
        <v>0</v>
      </c>
      <c r="H105" s="121">
        <f>'Pontuaçoes Solo'!M105:M107</f>
        <v>0</v>
      </c>
      <c r="I105" s="121">
        <f>'Pontuaçoes Solo'!N105:N107</f>
        <v>0</v>
      </c>
      <c r="J105" s="121">
        <f>'Pontuaçoes Solo'!O105:O107</f>
        <v>0</v>
      </c>
      <c r="K105" s="121">
        <f>'Pontuaçoes Solo'!P105:P107</f>
        <v>0</v>
      </c>
      <c r="L105" s="121">
        <f>'Pontuaçoes Solo'!Q105:Q107</f>
        <v>0</v>
      </c>
      <c r="M105" s="121">
        <f>'Pontuaçoes Solo'!R105:R107</f>
        <v>0</v>
      </c>
      <c r="N105" s="121">
        <f>'Pontuaçoes Solo'!S105:S107</f>
        <v>0</v>
      </c>
      <c r="O105" s="121">
        <f>'Pontuaçoes Solo'!T105:T107</f>
        <v>0</v>
      </c>
      <c r="P105" s="121">
        <f>'Pontuaçoes Solo'!U105:U107</f>
        <v>0</v>
      </c>
      <c r="Q105" s="155">
        <f>(E105+F105)-P105</f>
        <v>0</v>
      </c>
      <c r="R105" s="136">
        <f>'Pontuaçoes Aparelho'!J105:J107</f>
        <v>0</v>
      </c>
      <c r="S105" s="117">
        <f>'Pontuaçoes Aparelho'!K105:K107</f>
        <v>0</v>
      </c>
      <c r="T105" s="117">
        <f>'Pontuaçoes Aparelho'!L105:L107</f>
        <v>0</v>
      </c>
      <c r="U105" s="117">
        <f>'Pontuaçoes Aparelho'!M105:M107</f>
        <v>0</v>
      </c>
      <c r="V105" s="117">
        <f>'Pontuaçoes Aparelho'!N105:N107</f>
        <v>0</v>
      </c>
      <c r="W105" s="117">
        <f>'Pontuaçoes Aparelho'!O105:O107</f>
        <v>0</v>
      </c>
      <c r="X105" s="117">
        <f>'Pontuaçoes Aparelho'!P105:P107</f>
        <v>0</v>
      </c>
      <c r="Y105" s="121">
        <f>'Pontuaçoes Aparelho'!Q105:Q107</f>
        <v>0</v>
      </c>
      <c r="Z105" s="121">
        <f>'Pontuaçoes Aparelho'!R105:R107</f>
        <v>0</v>
      </c>
      <c r="AA105" s="117">
        <f>'Pontuaçoes Aparelho'!S105:S107</f>
        <v>0</v>
      </c>
      <c r="AB105" s="117">
        <f>'Pontuaçoes Aparelho'!T105:T107</f>
        <v>0</v>
      </c>
      <c r="AC105" s="157">
        <f t="shared" ref="AC105" si="75">(R105+S105)-AB105</f>
        <v>0</v>
      </c>
      <c r="AD105" s="158">
        <f>'Pontuaçoes Aparelho'!U105:U107</f>
        <v>0</v>
      </c>
      <c r="AE105" s="136">
        <f>'Pontuaçoes Salto'!J105:J107</f>
        <v>0</v>
      </c>
      <c r="AF105" s="117">
        <f>'Pontuaçoes Salto'!K105:K107</f>
        <v>0</v>
      </c>
      <c r="AG105" s="117">
        <f>'Pontuaçoes Salto'!L105:L107</f>
        <v>0</v>
      </c>
      <c r="AH105" s="117">
        <f>'Pontuaçoes Salto'!M105:M107</f>
        <v>0</v>
      </c>
      <c r="AI105" s="117">
        <f>'Pontuaçoes Salto'!N105:N107</f>
        <v>0</v>
      </c>
      <c r="AJ105" s="117">
        <f>'Pontuaçoes Salto'!O105:O107</f>
        <v>0</v>
      </c>
      <c r="AK105" s="117">
        <f>SUM(AF105:AJ107)</f>
        <v>0</v>
      </c>
      <c r="AL105" s="135">
        <f t="shared" ref="AL105" si="76">AE105-AK105</f>
        <v>0</v>
      </c>
      <c r="AM105" s="129">
        <f>'Pontuaçoes Salto'!S105:S107</f>
        <v>0</v>
      </c>
      <c r="AN105" s="117"/>
      <c r="AO105" s="117"/>
      <c r="AP105" s="117"/>
      <c r="AQ105" s="117"/>
      <c r="AR105" s="117"/>
      <c r="AS105" s="129">
        <f>SUM(AN105:AR107)</f>
        <v>0</v>
      </c>
      <c r="AT105" s="126">
        <f t="shared" ref="AT105" si="77">AM105-AS105</f>
        <v>0</v>
      </c>
      <c r="AU105" s="137">
        <f>Q105+AC105+MAX(AL105,AT105)</f>
        <v>0</v>
      </c>
      <c r="AV105" s="139">
        <f>RANK(AU105,$AU$12:$AU$161,0)</f>
        <v>1</v>
      </c>
    </row>
    <row r="106" spans="1:48" ht="9.9499999999999993" customHeight="1" x14ac:dyDescent="0.25">
      <c r="A106" s="146"/>
      <c r="B106" s="148"/>
      <c r="C106" s="150"/>
      <c r="D106" s="152"/>
      <c r="E106" s="154"/>
      <c r="F106" s="122"/>
      <c r="G106" s="122"/>
      <c r="H106" s="122"/>
      <c r="I106" s="122"/>
      <c r="J106" s="122"/>
      <c r="K106" s="122"/>
      <c r="L106" s="122"/>
      <c r="M106" s="122"/>
      <c r="N106" s="122"/>
      <c r="O106" s="122"/>
      <c r="P106" s="122"/>
      <c r="Q106" s="156"/>
      <c r="R106" s="136"/>
      <c r="S106" s="117"/>
      <c r="T106" s="117"/>
      <c r="U106" s="117"/>
      <c r="V106" s="117"/>
      <c r="W106" s="117"/>
      <c r="X106" s="117"/>
      <c r="Y106" s="122"/>
      <c r="Z106" s="122"/>
      <c r="AA106" s="117"/>
      <c r="AB106" s="117"/>
      <c r="AC106" s="157"/>
      <c r="AD106" s="158"/>
      <c r="AE106" s="136"/>
      <c r="AF106" s="117"/>
      <c r="AG106" s="117"/>
      <c r="AH106" s="117"/>
      <c r="AI106" s="117"/>
      <c r="AJ106" s="117"/>
      <c r="AK106" s="117"/>
      <c r="AL106" s="135"/>
      <c r="AM106" s="129"/>
      <c r="AN106" s="117"/>
      <c r="AO106" s="117"/>
      <c r="AP106" s="117"/>
      <c r="AQ106" s="117"/>
      <c r="AR106" s="117"/>
      <c r="AS106" s="129"/>
      <c r="AT106" s="126"/>
      <c r="AU106" s="138"/>
      <c r="AV106" s="140"/>
    </row>
    <row r="107" spans="1:48" ht="9.9499999999999993" customHeight="1" x14ac:dyDescent="0.25">
      <c r="A107" s="146"/>
      <c r="B107" s="148"/>
      <c r="C107" s="150"/>
      <c r="D107" s="152"/>
      <c r="E107" s="154"/>
      <c r="F107" s="122"/>
      <c r="G107" s="122"/>
      <c r="H107" s="122"/>
      <c r="I107" s="122"/>
      <c r="J107" s="122"/>
      <c r="K107" s="122"/>
      <c r="L107" s="122"/>
      <c r="M107" s="122"/>
      <c r="N107" s="122"/>
      <c r="O107" s="122"/>
      <c r="P107" s="122"/>
      <c r="Q107" s="156"/>
      <c r="R107" s="136"/>
      <c r="S107" s="117"/>
      <c r="T107" s="117"/>
      <c r="U107" s="117"/>
      <c r="V107" s="117"/>
      <c r="W107" s="117"/>
      <c r="X107" s="117"/>
      <c r="Y107" s="122"/>
      <c r="Z107" s="122"/>
      <c r="AA107" s="117"/>
      <c r="AB107" s="117"/>
      <c r="AC107" s="157"/>
      <c r="AD107" s="158"/>
      <c r="AE107" s="136"/>
      <c r="AF107" s="117"/>
      <c r="AG107" s="117"/>
      <c r="AH107" s="117"/>
      <c r="AI107" s="117"/>
      <c r="AJ107" s="117"/>
      <c r="AK107" s="117"/>
      <c r="AL107" s="135"/>
      <c r="AM107" s="129"/>
      <c r="AN107" s="117"/>
      <c r="AO107" s="117"/>
      <c r="AP107" s="117"/>
      <c r="AQ107" s="117"/>
      <c r="AR107" s="117"/>
      <c r="AS107" s="129"/>
      <c r="AT107" s="126"/>
      <c r="AU107" s="138"/>
      <c r="AV107" s="140"/>
    </row>
    <row r="108" spans="1:48" ht="9.9499999999999993" customHeight="1" x14ac:dyDescent="0.25">
      <c r="A108" s="161"/>
      <c r="B108" s="163"/>
      <c r="C108" s="165"/>
      <c r="D108" s="167"/>
      <c r="E108" s="169">
        <f>'Pontuaçoes Solo'!J108:J110</f>
        <v>0</v>
      </c>
      <c r="F108" s="119">
        <f>'Pontuaçoes Solo'!K108:K110</f>
        <v>0</v>
      </c>
      <c r="G108" s="119">
        <f>'Pontuaçoes Solo'!L108:L110</f>
        <v>0</v>
      </c>
      <c r="H108" s="119">
        <f>'Pontuaçoes Solo'!M108:M110</f>
        <v>0</v>
      </c>
      <c r="I108" s="119">
        <f>'Pontuaçoes Solo'!N108:N110</f>
        <v>0</v>
      </c>
      <c r="J108" s="119">
        <f>'Pontuaçoes Solo'!O108:O110</f>
        <v>0</v>
      </c>
      <c r="K108" s="119">
        <f>'Pontuaçoes Solo'!P108:P110</f>
        <v>0</v>
      </c>
      <c r="L108" s="119">
        <f>'Pontuaçoes Solo'!Q108:Q110</f>
        <v>0</v>
      </c>
      <c r="M108" s="119">
        <f>'Pontuaçoes Solo'!R108:R110</f>
        <v>0</v>
      </c>
      <c r="N108" s="119">
        <f>'Pontuaçoes Solo'!S108:S110</f>
        <v>0</v>
      </c>
      <c r="O108" s="119">
        <f>'Pontuaçoes Solo'!T108:T110</f>
        <v>0</v>
      </c>
      <c r="P108" s="119">
        <f>'Pontuaçoes Solo'!U108:U110</f>
        <v>0</v>
      </c>
      <c r="Q108" s="133">
        <f>(E108+F108)-P108</f>
        <v>0</v>
      </c>
      <c r="R108" s="132">
        <f>'Pontuaçoes Aparelho'!J108:J110</f>
        <v>0</v>
      </c>
      <c r="S108" s="118">
        <f>'Pontuaçoes Aparelho'!K108:K110</f>
        <v>0</v>
      </c>
      <c r="T108" s="118">
        <f>'Pontuaçoes Aparelho'!L108:L110</f>
        <v>0</v>
      </c>
      <c r="U108" s="118">
        <f>'Pontuaçoes Aparelho'!M108:M110</f>
        <v>0</v>
      </c>
      <c r="V108" s="118">
        <f>'Pontuaçoes Aparelho'!N108:N110</f>
        <v>0</v>
      </c>
      <c r="W108" s="118">
        <f>'Pontuaçoes Aparelho'!O108:O110</f>
        <v>0</v>
      </c>
      <c r="X108" s="118">
        <f>'Pontuaçoes Aparelho'!P108:P110</f>
        <v>0</v>
      </c>
      <c r="Y108" s="119">
        <f>'Pontuaçoes Aparelho'!Q108:Q110</f>
        <v>0</v>
      </c>
      <c r="Z108" s="119">
        <f>'Pontuaçoes Aparelho'!R108:R110</f>
        <v>0</v>
      </c>
      <c r="AA108" s="118">
        <f>'Pontuaçoes Aparelho'!S108:S110</f>
        <v>0</v>
      </c>
      <c r="AB108" s="118">
        <f>'Pontuaçoes Aparelho'!T108:T110</f>
        <v>0</v>
      </c>
      <c r="AC108" s="159">
        <f>(R108+S108)-AB108</f>
        <v>0</v>
      </c>
      <c r="AD108" s="160">
        <f>'Pontuaçoes Aparelho'!U108:U110</f>
        <v>0</v>
      </c>
      <c r="AE108" s="132">
        <f>'Pontuaçoes Salto'!J108:J110</f>
        <v>0</v>
      </c>
      <c r="AF108" s="118">
        <f>'Pontuaçoes Salto'!K108:K110</f>
        <v>0</v>
      </c>
      <c r="AG108" s="118">
        <f>'Pontuaçoes Salto'!L108:L110</f>
        <v>0</v>
      </c>
      <c r="AH108" s="118">
        <f>'Pontuaçoes Salto'!M108:M110</f>
        <v>0</v>
      </c>
      <c r="AI108" s="118">
        <f>'Pontuaçoes Salto'!N108:N110</f>
        <v>0</v>
      </c>
      <c r="AJ108" s="118">
        <f>'Pontuaçoes Salto'!O108:O110</f>
        <v>0</v>
      </c>
      <c r="AK108" s="118">
        <f>SUM(AF108:AJ110)</f>
        <v>0</v>
      </c>
      <c r="AL108" s="127">
        <f t="shared" ref="AL108" si="78">AE108-AK108</f>
        <v>0</v>
      </c>
      <c r="AM108" s="127">
        <f>'Pontuaçoes Salto'!S108:S110</f>
        <v>0</v>
      </c>
      <c r="AN108" s="118"/>
      <c r="AO108" s="118"/>
      <c r="AP108" s="118"/>
      <c r="AQ108" s="118"/>
      <c r="AR108" s="118"/>
      <c r="AS108" s="127">
        <f>SUM(AN108:AR110)</f>
        <v>0</v>
      </c>
      <c r="AT108" s="128">
        <f t="shared" ref="AT108" si="79">AM108-AS108</f>
        <v>0</v>
      </c>
      <c r="AU108" s="141">
        <f>Q108+AC108+MAX(AL108,AT108)</f>
        <v>0</v>
      </c>
      <c r="AV108" s="143">
        <f>RANK(AU108,$AU$12:$AU$161,0)</f>
        <v>1</v>
      </c>
    </row>
    <row r="109" spans="1:48" ht="9.9499999999999993" customHeight="1" x14ac:dyDescent="0.25">
      <c r="A109" s="162"/>
      <c r="B109" s="164"/>
      <c r="C109" s="166"/>
      <c r="D109" s="168"/>
      <c r="E109" s="170"/>
      <c r="F109" s="120"/>
      <c r="G109" s="120"/>
      <c r="H109" s="120"/>
      <c r="I109" s="120"/>
      <c r="J109" s="120"/>
      <c r="K109" s="120"/>
      <c r="L109" s="120"/>
      <c r="M109" s="120"/>
      <c r="N109" s="120"/>
      <c r="O109" s="120"/>
      <c r="P109" s="120"/>
      <c r="Q109" s="134"/>
      <c r="R109" s="132"/>
      <c r="S109" s="118"/>
      <c r="T109" s="118"/>
      <c r="U109" s="118"/>
      <c r="V109" s="118"/>
      <c r="W109" s="118"/>
      <c r="X109" s="118"/>
      <c r="Y109" s="120"/>
      <c r="Z109" s="120"/>
      <c r="AA109" s="118"/>
      <c r="AB109" s="118"/>
      <c r="AC109" s="159"/>
      <c r="AD109" s="160"/>
      <c r="AE109" s="132"/>
      <c r="AF109" s="118"/>
      <c r="AG109" s="118"/>
      <c r="AH109" s="118"/>
      <c r="AI109" s="118"/>
      <c r="AJ109" s="118"/>
      <c r="AK109" s="118"/>
      <c r="AL109" s="127"/>
      <c r="AM109" s="127"/>
      <c r="AN109" s="118"/>
      <c r="AO109" s="118"/>
      <c r="AP109" s="118"/>
      <c r="AQ109" s="118"/>
      <c r="AR109" s="118"/>
      <c r="AS109" s="127"/>
      <c r="AT109" s="128"/>
      <c r="AU109" s="142"/>
      <c r="AV109" s="144"/>
    </row>
    <row r="110" spans="1:48" ht="9.9499999999999993" customHeight="1" x14ac:dyDescent="0.25">
      <c r="A110" s="162"/>
      <c r="B110" s="164"/>
      <c r="C110" s="166"/>
      <c r="D110" s="168"/>
      <c r="E110" s="170"/>
      <c r="F110" s="120"/>
      <c r="G110" s="120"/>
      <c r="H110" s="120"/>
      <c r="I110" s="120"/>
      <c r="J110" s="120"/>
      <c r="K110" s="120"/>
      <c r="L110" s="120"/>
      <c r="M110" s="120"/>
      <c r="N110" s="120"/>
      <c r="O110" s="120"/>
      <c r="P110" s="120"/>
      <c r="Q110" s="134"/>
      <c r="R110" s="132"/>
      <c r="S110" s="118"/>
      <c r="T110" s="118"/>
      <c r="U110" s="118"/>
      <c r="V110" s="118"/>
      <c r="W110" s="118"/>
      <c r="X110" s="118"/>
      <c r="Y110" s="120"/>
      <c r="Z110" s="120"/>
      <c r="AA110" s="118"/>
      <c r="AB110" s="118"/>
      <c r="AC110" s="159"/>
      <c r="AD110" s="160"/>
      <c r="AE110" s="132"/>
      <c r="AF110" s="118"/>
      <c r="AG110" s="118"/>
      <c r="AH110" s="118"/>
      <c r="AI110" s="118"/>
      <c r="AJ110" s="118"/>
      <c r="AK110" s="118"/>
      <c r="AL110" s="127"/>
      <c r="AM110" s="127"/>
      <c r="AN110" s="118"/>
      <c r="AO110" s="118"/>
      <c r="AP110" s="118"/>
      <c r="AQ110" s="118"/>
      <c r="AR110" s="118"/>
      <c r="AS110" s="127"/>
      <c r="AT110" s="128"/>
      <c r="AU110" s="142"/>
      <c r="AV110" s="144"/>
    </row>
    <row r="111" spans="1:48" ht="9.9499999999999993" customHeight="1" x14ac:dyDescent="0.25">
      <c r="A111" s="145"/>
      <c r="B111" s="147"/>
      <c r="C111" s="149"/>
      <c r="D111" s="151"/>
      <c r="E111" s="153">
        <f>'Pontuaçoes Solo'!J111:J113</f>
        <v>0</v>
      </c>
      <c r="F111" s="121">
        <f>'Pontuaçoes Solo'!K111:K113</f>
        <v>0</v>
      </c>
      <c r="G111" s="121">
        <f>'Pontuaçoes Solo'!L111:L113</f>
        <v>0</v>
      </c>
      <c r="H111" s="121">
        <f>'Pontuaçoes Solo'!M111:M113</f>
        <v>0</v>
      </c>
      <c r="I111" s="121">
        <f>'Pontuaçoes Solo'!N111:N113</f>
        <v>0</v>
      </c>
      <c r="J111" s="121">
        <f>'Pontuaçoes Solo'!O111:O113</f>
        <v>0</v>
      </c>
      <c r="K111" s="121">
        <f>'Pontuaçoes Solo'!P111:P113</f>
        <v>0</v>
      </c>
      <c r="L111" s="121">
        <f>'Pontuaçoes Solo'!Q111:Q113</f>
        <v>0</v>
      </c>
      <c r="M111" s="121">
        <f>'Pontuaçoes Solo'!R111:R113</f>
        <v>0</v>
      </c>
      <c r="N111" s="121">
        <f>'Pontuaçoes Solo'!S111:S113</f>
        <v>0</v>
      </c>
      <c r="O111" s="121">
        <f>'Pontuaçoes Solo'!T111:T113</f>
        <v>0</v>
      </c>
      <c r="P111" s="121">
        <f>'Pontuaçoes Solo'!U111:U113</f>
        <v>0</v>
      </c>
      <c r="Q111" s="155">
        <f>(E111+F111)-P111</f>
        <v>0</v>
      </c>
      <c r="R111" s="136">
        <f>'Pontuaçoes Aparelho'!J111:J113</f>
        <v>0</v>
      </c>
      <c r="S111" s="117">
        <f>'Pontuaçoes Aparelho'!K111:K113</f>
        <v>0</v>
      </c>
      <c r="T111" s="117">
        <f>'Pontuaçoes Aparelho'!L111:L113</f>
        <v>0</v>
      </c>
      <c r="U111" s="117">
        <f>'Pontuaçoes Aparelho'!M111:M113</f>
        <v>0</v>
      </c>
      <c r="V111" s="117">
        <f>'Pontuaçoes Aparelho'!N111:N113</f>
        <v>0</v>
      </c>
      <c r="W111" s="117">
        <f>'Pontuaçoes Aparelho'!O111:O113</f>
        <v>0</v>
      </c>
      <c r="X111" s="117">
        <f>'Pontuaçoes Aparelho'!P111:P113</f>
        <v>0</v>
      </c>
      <c r="Y111" s="121">
        <f>'Pontuaçoes Aparelho'!Q111:Q113</f>
        <v>0</v>
      </c>
      <c r="Z111" s="121">
        <f>'Pontuaçoes Aparelho'!R111:R113</f>
        <v>0</v>
      </c>
      <c r="AA111" s="117">
        <f>'Pontuaçoes Aparelho'!S111:S113</f>
        <v>0</v>
      </c>
      <c r="AB111" s="117">
        <f>'Pontuaçoes Aparelho'!T111:T113</f>
        <v>0</v>
      </c>
      <c r="AC111" s="157">
        <f t="shared" ref="AC111" si="80">(R111+S111)-AB111</f>
        <v>0</v>
      </c>
      <c r="AD111" s="158">
        <f>'Pontuaçoes Aparelho'!U111:U113</f>
        <v>0</v>
      </c>
      <c r="AE111" s="136">
        <f>'Pontuaçoes Salto'!J111:J113</f>
        <v>0</v>
      </c>
      <c r="AF111" s="117">
        <f>'Pontuaçoes Salto'!K111:K113</f>
        <v>0</v>
      </c>
      <c r="AG111" s="117">
        <f>'Pontuaçoes Salto'!L111:L113</f>
        <v>0</v>
      </c>
      <c r="AH111" s="117">
        <f>'Pontuaçoes Salto'!M111:M113</f>
        <v>0</v>
      </c>
      <c r="AI111" s="117">
        <f>'Pontuaçoes Salto'!N111:N113</f>
        <v>0</v>
      </c>
      <c r="AJ111" s="117">
        <f>'Pontuaçoes Salto'!O111:O113</f>
        <v>0</v>
      </c>
      <c r="AK111" s="117">
        <f>SUM(AF111:AJ113)</f>
        <v>0</v>
      </c>
      <c r="AL111" s="135">
        <f t="shared" ref="AL111" si="81">AE111-AK111</f>
        <v>0</v>
      </c>
      <c r="AM111" s="129">
        <f>'Pontuaçoes Salto'!S111:S113</f>
        <v>0</v>
      </c>
      <c r="AN111" s="117"/>
      <c r="AO111" s="117"/>
      <c r="AP111" s="117"/>
      <c r="AQ111" s="117"/>
      <c r="AR111" s="117"/>
      <c r="AS111" s="129">
        <f>SUM(AN111:AR113)</f>
        <v>0</v>
      </c>
      <c r="AT111" s="126">
        <f t="shared" ref="AT111" si="82">AM111-AS111</f>
        <v>0</v>
      </c>
      <c r="AU111" s="137">
        <f>Q111+AC111+MAX(AL111,AT111)</f>
        <v>0</v>
      </c>
      <c r="AV111" s="139">
        <f>RANK(AU111,$AU$12:$AU$161,0)</f>
        <v>1</v>
      </c>
    </row>
    <row r="112" spans="1:48" ht="9.9499999999999993" customHeight="1" x14ac:dyDescent="0.25">
      <c r="A112" s="146"/>
      <c r="B112" s="148"/>
      <c r="C112" s="150"/>
      <c r="D112" s="152"/>
      <c r="E112" s="154"/>
      <c r="F112" s="122"/>
      <c r="G112" s="122"/>
      <c r="H112" s="122"/>
      <c r="I112" s="122"/>
      <c r="J112" s="122"/>
      <c r="K112" s="122"/>
      <c r="L112" s="122"/>
      <c r="M112" s="122"/>
      <c r="N112" s="122"/>
      <c r="O112" s="122"/>
      <c r="P112" s="122"/>
      <c r="Q112" s="156"/>
      <c r="R112" s="136"/>
      <c r="S112" s="117"/>
      <c r="T112" s="117"/>
      <c r="U112" s="117"/>
      <c r="V112" s="117"/>
      <c r="W112" s="117"/>
      <c r="X112" s="117"/>
      <c r="Y112" s="122"/>
      <c r="Z112" s="122"/>
      <c r="AA112" s="117"/>
      <c r="AB112" s="117"/>
      <c r="AC112" s="157"/>
      <c r="AD112" s="158"/>
      <c r="AE112" s="136"/>
      <c r="AF112" s="117"/>
      <c r="AG112" s="117"/>
      <c r="AH112" s="117"/>
      <c r="AI112" s="117"/>
      <c r="AJ112" s="117"/>
      <c r="AK112" s="117"/>
      <c r="AL112" s="135"/>
      <c r="AM112" s="129"/>
      <c r="AN112" s="117"/>
      <c r="AO112" s="117"/>
      <c r="AP112" s="117"/>
      <c r="AQ112" s="117"/>
      <c r="AR112" s="117"/>
      <c r="AS112" s="129"/>
      <c r="AT112" s="126"/>
      <c r="AU112" s="138"/>
      <c r="AV112" s="140"/>
    </row>
    <row r="113" spans="1:48" ht="9.9499999999999993" customHeight="1" x14ac:dyDescent="0.25">
      <c r="A113" s="146"/>
      <c r="B113" s="148"/>
      <c r="C113" s="150"/>
      <c r="D113" s="152"/>
      <c r="E113" s="154"/>
      <c r="F113" s="122"/>
      <c r="G113" s="122"/>
      <c r="H113" s="122"/>
      <c r="I113" s="122"/>
      <c r="J113" s="122"/>
      <c r="K113" s="122"/>
      <c r="L113" s="122"/>
      <c r="M113" s="122"/>
      <c r="N113" s="122"/>
      <c r="O113" s="122"/>
      <c r="P113" s="122"/>
      <c r="Q113" s="156"/>
      <c r="R113" s="136"/>
      <c r="S113" s="117"/>
      <c r="T113" s="117"/>
      <c r="U113" s="117"/>
      <c r="V113" s="117"/>
      <c r="W113" s="117"/>
      <c r="X113" s="117"/>
      <c r="Y113" s="122"/>
      <c r="Z113" s="122"/>
      <c r="AA113" s="117"/>
      <c r="AB113" s="117"/>
      <c r="AC113" s="157"/>
      <c r="AD113" s="158"/>
      <c r="AE113" s="136"/>
      <c r="AF113" s="117"/>
      <c r="AG113" s="117"/>
      <c r="AH113" s="117"/>
      <c r="AI113" s="117"/>
      <c r="AJ113" s="117"/>
      <c r="AK113" s="117"/>
      <c r="AL113" s="135"/>
      <c r="AM113" s="129"/>
      <c r="AN113" s="117"/>
      <c r="AO113" s="117"/>
      <c r="AP113" s="117"/>
      <c r="AQ113" s="117"/>
      <c r="AR113" s="117"/>
      <c r="AS113" s="129"/>
      <c r="AT113" s="126"/>
      <c r="AU113" s="138"/>
      <c r="AV113" s="140"/>
    </row>
    <row r="114" spans="1:48" ht="9.9499999999999993" customHeight="1" x14ac:dyDescent="0.25">
      <c r="A114" s="161"/>
      <c r="B114" s="163"/>
      <c r="C114" s="165"/>
      <c r="D114" s="167"/>
      <c r="E114" s="169">
        <f>'Pontuaçoes Solo'!J114:J116</f>
        <v>0</v>
      </c>
      <c r="F114" s="119">
        <f>'Pontuaçoes Solo'!K114:K116</f>
        <v>0</v>
      </c>
      <c r="G114" s="119">
        <f>'Pontuaçoes Solo'!L114:L116</f>
        <v>0</v>
      </c>
      <c r="H114" s="119">
        <f>'Pontuaçoes Solo'!M114:M116</f>
        <v>0</v>
      </c>
      <c r="I114" s="119">
        <f>'Pontuaçoes Solo'!N114:N116</f>
        <v>0</v>
      </c>
      <c r="J114" s="119">
        <f>'Pontuaçoes Solo'!O114:O116</f>
        <v>0</v>
      </c>
      <c r="K114" s="119">
        <f>'Pontuaçoes Solo'!P114:P116</f>
        <v>0</v>
      </c>
      <c r="L114" s="119">
        <f>'Pontuaçoes Solo'!Q114:Q116</f>
        <v>0</v>
      </c>
      <c r="M114" s="119">
        <f>'Pontuaçoes Solo'!R114:R116</f>
        <v>0</v>
      </c>
      <c r="N114" s="119">
        <f>'Pontuaçoes Solo'!S114:S116</f>
        <v>0</v>
      </c>
      <c r="O114" s="119">
        <f>'Pontuaçoes Solo'!T114:T116</f>
        <v>0</v>
      </c>
      <c r="P114" s="119">
        <f>'Pontuaçoes Solo'!U114:U116</f>
        <v>0</v>
      </c>
      <c r="Q114" s="133">
        <f>(E114+F114)-P114</f>
        <v>0</v>
      </c>
      <c r="R114" s="132">
        <f>'Pontuaçoes Aparelho'!J114:J116</f>
        <v>0</v>
      </c>
      <c r="S114" s="118">
        <f>'Pontuaçoes Aparelho'!K114:K116</f>
        <v>0</v>
      </c>
      <c r="T114" s="118">
        <f>'Pontuaçoes Aparelho'!L114:L116</f>
        <v>0</v>
      </c>
      <c r="U114" s="118">
        <f>'Pontuaçoes Aparelho'!M114:M116</f>
        <v>0</v>
      </c>
      <c r="V114" s="118">
        <f>'Pontuaçoes Aparelho'!N114:N116</f>
        <v>0</v>
      </c>
      <c r="W114" s="118">
        <f>'Pontuaçoes Aparelho'!O114:O116</f>
        <v>0</v>
      </c>
      <c r="X114" s="118">
        <f>'Pontuaçoes Aparelho'!P114:P116</f>
        <v>0</v>
      </c>
      <c r="Y114" s="119">
        <f>'Pontuaçoes Aparelho'!Q114:Q116</f>
        <v>0</v>
      </c>
      <c r="Z114" s="119">
        <f>'Pontuaçoes Aparelho'!R114:R116</f>
        <v>0</v>
      </c>
      <c r="AA114" s="118">
        <f>'Pontuaçoes Aparelho'!S114:S116</f>
        <v>0</v>
      </c>
      <c r="AB114" s="118">
        <f>'Pontuaçoes Aparelho'!T114:T116</f>
        <v>0</v>
      </c>
      <c r="AC114" s="159">
        <f>(R114+S114)-AB114</f>
        <v>0</v>
      </c>
      <c r="AD114" s="160">
        <f>'Pontuaçoes Aparelho'!U114:U116</f>
        <v>0</v>
      </c>
      <c r="AE114" s="132">
        <f>'Pontuaçoes Salto'!J114:J116</f>
        <v>0</v>
      </c>
      <c r="AF114" s="118">
        <f>'Pontuaçoes Salto'!K114:K116</f>
        <v>0</v>
      </c>
      <c r="AG114" s="118">
        <f>'Pontuaçoes Salto'!L114:L116</f>
        <v>0</v>
      </c>
      <c r="AH114" s="118">
        <f>'Pontuaçoes Salto'!M114:M116</f>
        <v>0</v>
      </c>
      <c r="AI114" s="118">
        <f>'Pontuaçoes Salto'!N114:N116</f>
        <v>0</v>
      </c>
      <c r="AJ114" s="118">
        <f>'Pontuaçoes Salto'!O114:O116</f>
        <v>0</v>
      </c>
      <c r="AK114" s="118">
        <f>SUM(AF114:AJ116)</f>
        <v>0</v>
      </c>
      <c r="AL114" s="127">
        <f t="shared" ref="AL114" si="83">AE114-AK114</f>
        <v>0</v>
      </c>
      <c r="AM114" s="127">
        <f>'Pontuaçoes Salto'!S114:S116</f>
        <v>0</v>
      </c>
      <c r="AN114" s="118"/>
      <c r="AO114" s="118"/>
      <c r="AP114" s="118"/>
      <c r="AQ114" s="118"/>
      <c r="AR114" s="118"/>
      <c r="AS114" s="127">
        <f>SUM(AN114:AR116)</f>
        <v>0</v>
      </c>
      <c r="AT114" s="128">
        <f t="shared" ref="AT114" si="84">AM114-AS114</f>
        <v>0</v>
      </c>
      <c r="AU114" s="141">
        <f>Q114+AC114+MAX(AL114,AT114)</f>
        <v>0</v>
      </c>
      <c r="AV114" s="143">
        <f>RANK(AU114,$AU$12:$AU$161,0)</f>
        <v>1</v>
      </c>
    </row>
    <row r="115" spans="1:48" ht="9.9499999999999993" customHeight="1" x14ac:dyDescent="0.25">
      <c r="A115" s="162"/>
      <c r="B115" s="164"/>
      <c r="C115" s="166"/>
      <c r="D115" s="168"/>
      <c r="E115" s="170"/>
      <c r="F115" s="120"/>
      <c r="G115" s="120"/>
      <c r="H115" s="120"/>
      <c r="I115" s="120"/>
      <c r="J115" s="120"/>
      <c r="K115" s="120"/>
      <c r="L115" s="120"/>
      <c r="M115" s="120"/>
      <c r="N115" s="120"/>
      <c r="O115" s="120"/>
      <c r="P115" s="120"/>
      <c r="Q115" s="134"/>
      <c r="R115" s="132"/>
      <c r="S115" s="118"/>
      <c r="T115" s="118"/>
      <c r="U115" s="118"/>
      <c r="V115" s="118"/>
      <c r="W115" s="118"/>
      <c r="X115" s="118"/>
      <c r="Y115" s="120"/>
      <c r="Z115" s="120"/>
      <c r="AA115" s="118"/>
      <c r="AB115" s="118"/>
      <c r="AC115" s="159"/>
      <c r="AD115" s="160"/>
      <c r="AE115" s="132"/>
      <c r="AF115" s="118"/>
      <c r="AG115" s="118"/>
      <c r="AH115" s="118"/>
      <c r="AI115" s="118"/>
      <c r="AJ115" s="118"/>
      <c r="AK115" s="118"/>
      <c r="AL115" s="127"/>
      <c r="AM115" s="127"/>
      <c r="AN115" s="118"/>
      <c r="AO115" s="118"/>
      <c r="AP115" s="118"/>
      <c r="AQ115" s="118"/>
      <c r="AR115" s="118"/>
      <c r="AS115" s="127"/>
      <c r="AT115" s="128"/>
      <c r="AU115" s="142"/>
      <c r="AV115" s="144"/>
    </row>
    <row r="116" spans="1:48" ht="9.9499999999999993" customHeight="1" x14ac:dyDescent="0.25">
      <c r="A116" s="162"/>
      <c r="B116" s="164"/>
      <c r="C116" s="166"/>
      <c r="D116" s="168"/>
      <c r="E116" s="170"/>
      <c r="F116" s="120"/>
      <c r="G116" s="120"/>
      <c r="H116" s="120"/>
      <c r="I116" s="120"/>
      <c r="J116" s="120"/>
      <c r="K116" s="120"/>
      <c r="L116" s="120"/>
      <c r="M116" s="120"/>
      <c r="N116" s="120"/>
      <c r="O116" s="120"/>
      <c r="P116" s="120"/>
      <c r="Q116" s="134"/>
      <c r="R116" s="132"/>
      <c r="S116" s="118"/>
      <c r="T116" s="118"/>
      <c r="U116" s="118"/>
      <c r="V116" s="118"/>
      <c r="W116" s="118"/>
      <c r="X116" s="118"/>
      <c r="Y116" s="120"/>
      <c r="Z116" s="120"/>
      <c r="AA116" s="118"/>
      <c r="AB116" s="118"/>
      <c r="AC116" s="159"/>
      <c r="AD116" s="160"/>
      <c r="AE116" s="132"/>
      <c r="AF116" s="118"/>
      <c r="AG116" s="118"/>
      <c r="AH116" s="118"/>
      <c r="AI116" s="118"/>
      <c r="AJ116" s="118"/>
      <c r="AK116" s="118"/>
      <c r="AL116" s="127"/>
      <c r="AM116" s="127"/>
      <c r="AN116" s="118"/>
      <c r="AO116" s="118"/>
      <c r="AP116" s="118"/>
      <c r="AQ116" s="118"/>
      <c r="AR116" s="118"/>
      <c r="AS116" s="127"/>
      <c r="AT116" s="128"/>
      <c r="AU116" s="142"/>
      <c r="AV116" s="144"/>
    </row>
    <row r="117" spans="1:48" ht="9.9499999999999993" customHeight="1" x14ac:dyDescent="0.25">
      <c r="A117" s="145"/>
      <c r="B117" s="147"/>
      <c r="C117" s="149"/>
      <c r="D117" s="151"/>
      <c r="E117" s="153">
        <f>'Pontuaçoes Solo'!J117:J119</f>
        <v>0</v>
      </c>
      <c r="F117" s="121">
        <f>'Pontuaçoes Solo'!K117:K119</f>
        <v>0</v>
      </c>
      <c r="G117" s="121">
        <f>'Pontuaçoes Solo'!L117:L119</f>
        <v>0</v>
      </c>
      <c r="H117" s="121">
        <f>'Pontuaçoes Solo'!M117:M119</f>
        <v>0</v>
      </c>
      <c r="I117" s="121">
        <f>'Pontuaçoes Solo'!N117:N119</f>
        <v>0</v>
      </c>
      <c r="J117" s="121">
        <f>'Pontuaçoes Solo'!O117:O119</f>
        <v>0</v>
      </c>
      <c r="K117" s="121">
        <f>'Pontuaçoes Solo'!P117:P119</f>
        <v>0</v>
      </c>
      <c r="L117" s="121">
        <f>'Pontuaçoes Solo'!Q117:Q119</f>
        <v>0</v>
      </c>
      <c r="M117" s="121">
        <f>'Pontuaçoes Solo'!R117:R119</f>
        <v>0</v>
      </c>
      <c r="N117" s="121">
        <f>'Pontuaçoes Solo'!S117:S119</f>
        <v>0</v>
      </c>
      <c r="O117" s="121">
        <f>'Pontuaçoes Solo'!T117:T119</f>
        <v>0</v>
      </c>
      <c r="P117" s="121">
        <f>'Pontuaçoes Solo'!U117:U119</f>
        <v>0</v>
      </c>
      <c r="Q117" s="155">
        <f>(E117+F117)-P117</f>
        <v>0</v>
      </c>
      <c r="R117" s="136">
        <f>'Pontuaçoes Aparelho'!J117:J119</f>
        <v>0</v>
      </c>
      <c r="S117" s="117">
        <f>'Pontuaçoes Aparelho'!K117:K119</f>
        <v>0</v>
      </c>
      <c r="T117" s="117">
        <f>'Pontuaçoes Aparelho'!L117:L119</f>
        <v>0</v>
      </c>
      <c r="U117" s="117">
        <f>'Pontuaçoes Aparelho'!M117:M119</f>
        <v>0</v>
      </c>
      <c r="V117" s="117">
        <f>'Pontuaçoes Aparelho'!N117:N119</f>
        <v>0</v>
      </c>
      <c r="W117" s="117">
        <f>'Pontuaçoes Aparelho'!O117:O119</f>
        <v>0</v>
      </c>
      <c r="X117" s="117">
        <f>'Pontuaçoes Aparelho'!P117:P119</f>
        <v>0</v>
      </c>
      <c r="Y117" s="121">
        <f>'Pontuaçoes Aparelho'!Q117:Q119</f>
        <v>0</v>
      </c>
      <c r="Z117" s="121">
        <f>'Pontuaçoes Aparelho'!R117:R119</f>
        <v>0</v>
      </c>
      <c r="AA117" s="117">
        <f>'Pontuaçoes Aparelho'!S117:S119</f>
        <v>0</v>
      </c>
      <c r="AB117" s="117">
        <f>'Pontuaçoes Aparelho'!T117:T119</f>
        <v>0</v>
      </c>
      <c r="AC117" s="157">
        <f t="shared" ref="AC117" si="85">(R117+S117)-AB117</f>
        <v>0</v>
      </c>
      <c r="AD117" s="158">
        <f>'Pontuaçoes Aparelho'!U117:U119</f>
        <v>0</v>
      </c>
      <c r="AE117" s="136">
        <f>'Pontuaçoes Salto'!J117:J119</f>
        <v>0</v>
      </c>
      <c r="AF117" s="117">
        <f>'Pontuaçoes Salto'!K117:K119</f>
        <v>0</v>
      </c>
      <c r="AG117" s="117">
        <f>'Pontuaçoes Salto'!L117:L119</f>
        <v>0</v>
      </c>
      <c r="AH117" s="117">
        <f>'Pontuaçoes Salto'!M117:M119</f>
        <v>0</v>
      </c>
      <c r="AI117" s="117">
        <f>'Pontuaçoes Salto'!N117:N119</f>
        <v>0</v>
      </c>
      <c r="AJ117" s="117">
        <f>'Pontuaçoes Salto'!O117:O119</f>
        <v>0</v>
      </c>
      <c r="AK117" s="117">
        <f>SUM(AF117:AJ119)</f>
        <v>0</v>
      </c>
      <c r="AL117" s="135">
        <f t="shared" ref="AL117" si="86">AE117-AK117</f>
        <v>0</v>
      </c>
      <c r="AM117" s="129">
        <f>'Pontuaçoes Salto'!S117:S119</f>
        <v>0</v>
      </c>
      <c r="AN117" s="117"/>
      <c r="AO117" s="117"/>
      <c r="AP117" s="117"/>
      <c r="AQ117" s="117"/>
      <c r="AR117" s="117"/>
      <c r="AS117" s="129">
        <f>SUM(AN117:AR119)</f>
        <v>0</v>
      </c>
      <c r="AT117" s="126">
        <f t="shared" ref="AT117" si="87">AM117-AS117</f>
        <v>0</v>
      </c>
      <c r="AU117" s="137">
        <f>Q117+AC117+MAX(AL117,AT117)</f>
        <v>0</v>
      </c>
      <c r="AV117" s="139">
        <f>RANK(AU117,$AU$12:$AU$161,0)</f>
        <v>1</v>
      </c>
    </row>
    <row r="118" spans="1:48" ht="9.9499999999999993" customHeight="1" x14ac:dyDescent="0.25">
      <c r="A118" s="146"/>
      <c r="B118" s="148"/>
      <c r="C118" s="150"/>
      <c r="D118" s="152"/>
      <c r="E118" s="154"/>
      <c r="F118" s="122"/>
      <c r="G118" s="122"/>
      <c r="H118" s="122"/>
      <c r="I118" s="122"/>
      <c r="J118" s="122"/>
      <c r="K118" s="122"/>
      <c r="L118" s="122"/>
      <c r="M118" s="122"/>
      <c r="N118" s="122"/>
      <c r="O118" s="122"/>
      <c r="P118" s="122"/>
      <c r="Q118" s="156"/>
      <c r="R118" s="136"/>
      <c r="S118" s="117"/>
      <c r="T118" s="117"/>
      <c r="U118" s="117"/>
      <c r="V118" s="117"/>
      <c r="W118" s="117"/>
      <c r="X118" s="117"/>
      <c r="Y118" s="122"/>
      <c r="Z118" s="122"/>
      <c r="AA118" s="117"/>
      <c r="AB118" s="117"/>
      <c r="AC118" s="157"/>
      <c r="AD118" s="158"/>
      <c r="AE118" s="136"/>
      <c r="AF118" s="117"/>
      <c r="AG118" s="117"/>
      <c r="AH118" s="117"/>
      <c r="AI118" s="117"/>
      <c r="AJ118" s="117"/>
      <c r="AK118" s="117"/>
      <c r="AL118" s="135"/>
      <c r="AM118" s="129"/>
      <c r="AN118" s="117"/>
      <c r="AO118" s="117"/>
      <c r="AP118" s="117"/>
      <c r="AQ118" s="117"/>
      <c r="AR118" s="117"/>
      <c r="AS118" s="129"/>
      <c r="AT118" s="126"/>
      <c r="AU118" s="138"/>
      <c r="AV118" s="140"/>
    </row>
    <row r="119" spans="1:48" ht="9.9499999999999993" customHeight="1" x14ac:dyDescent="0.25">
      <c r="A119" s="146"/>
      <c r="B119" s="148"/>
      <c r="C119" s="150"/>
      <c r="D119" s="152"/>
      <c r="E119" s="154"/>
      <c r="F119" s="122"/>
      <c r="G119" s="122"/>
      <c r="H119" s="122"/>
      <c r="I119" s="122"/>
      <c r="J119" s="122"/>
      <c r="K119" s="122"/>
      <c r="L119" s="122"/>
      <c r="M119" s="122"/>
      <c r="N119" s="122"/>
      <c r="O119" s="122"/>
      <c r="P119" s="122"/>
      <c r="Q119" s="156"/>
      <c r="R119" s="136"/>
      <c r="S119" s="117"/>
      <c r="T119" s="117"/>
      <c r="U119" s="117"/>
      <c r="V119" s="117"/>
      <c r="W119" s="117"/>
      <c r="X119" s="117"/>
      <c r="Y119" s="122"/>
      <c r="Z119" s="122"/>
      <c r="AA119" s="117"/>
      <c r="AB119" s="117"/>
      <c r="AC119" s="157"/>
      <c r="AD119" s="158"/>
      <c r="AE119" s="136"/>
      <c r="AF119" s="117"/>
      <c r="AG119" s="117"/>
      <c r="AH119" s="117"/>
      <c r="AI119" s="117"/>
      <c r="AJ119" s="117"/>
      <c r="AK119" s="117"/>
      <c r="AL119" s="135"/>
      <c r="AM119" s="129"/>
      <c r="AN119" s="117"/>
      <c r="AO119" s="117"/>
      <c r="AP119" s="117"/>
      <c r="AQ119" s="117"/>
      <c r="AR119" s="117"/>
      <c r="AS119" s="129"/>
      <c r="AT119" s="126"/>
      <c r="AU119" s="138"/>
      <c r="AV119" s="140"/>
    </row>
    <row r="120" spans="1:48" ht="9.9499999999999993" customHeight="1" x14ac:dyDescent="0.25">
      <c r="A120" s="161"/>
      <c r="B120" s="163"/>
      <c r="C120" s="165"/>
      <c r="D120" s="167"/>
      <c r="E120" s="169">
        <f>'Pontuaçoes Solo'!J120:J122</f>
        <v>0</v>
      </c>
      <c r="F120" s="119">
        <f>'Pontuaçoes Solo'!K120:K122</f>
        <v>0</v>
      </c>
      <c r="G120" s="119">
        <f>'Pontuaçoes Solo'!L120:L122</f>
        <v>0</v>
      </c>
      <c r="H120" s="119">
        <f>'Pontuaçoes Solo'!M120:M122</f>
        <v>0</v>
      </c>
      <c r="I120" s="119">
        <f>'Pontuaçoes Solo'!N120:N122</f>
        <v>0</v>
      </c>
      <c r="J120" s="119">
        <f>'Pontuaçoes Solo'!O120:O122</f>
        <v>0</v>
      </c>
      <c r="K120" s="119">
        <f>'Pontuaçoes Solo'!P120:P122</f>
        <v>0</v>
      </c>
      <c r="L120" s="119">
        <f>'Pontuaçoes Solo'!Q120:Q122</f>
        <v>0</v>
      </c>
      <c r="M120" s="119">
        <f>'Pontuaçoes Solo'!R120:R122</f>
        <v>0</v>
      </c>
      <c r="N120" s="119">
        <f>'Pontuaçoes Solo'!S120:S122</f>
        <v>0</v>
      </c>
      <c r="O120" s="119">
        <f>'Pontuaçoes Solo'!T120:T122</f>
        <v>0</v>
      </c>
      <c r="P120" s="119">
        <f>'Pontuaçoes Solo'!U120:U122</f>
        <v>0</v>
      </c>
      <c r="Q120" s="133">
        <f>(E120+F120)-P120</f>
        <v>0</v>
      </c>
      <c r="R120" s="132">
        <f>'Pontuaçoes Aparelho'!J120:J122</f>
        <v>0</v>
      </c>
      <c r="S120" s="118">
        <f>'Pontuaçoes Aparelho'!K120:K122</f>
        <v>0</v>
      </c>
      <c r="T120" s="118">
        <f>'Pontuaçoes Aparelho'!L120:L122</f>
        <v>0</v>
      </c>
      <c r="U120" s="118">
        <f>'Pontuaçoes Aparelho'!M120:M122</f>
        <v>0</v>
      </c>
      <c r="V120" s="118">
        <f>'Pontuaçoes Aparelho'!N120:N122</f>
        <v>0</v>
      </c>
      <c r="W120" s="118">
        <f>'Pontuaçoes Aparelho'!O120:O122</f>
        <v>0</v>
      </c>
      <c r="X120" s="118">
        <f>'Pontuaçoes Aparelho'!P120:P122</f>
        <v>0</v>
      </c>
      <c r="Y120" s="119">
        <f>'Pontuaçoes Aparelho'!Q120:Q122</f>
        <v>0</v>
      </c>
      <c r="Z120" s="119">
        <f>'Pontuaçoes Aparelho'!R120:R122</f>
        <v>0</v>
      </c>
      <c r="AA120" s="118">
        <f>'Pontuaçoes Aparelho'!S120:S122</f>
        <v>0</v>
      </c>
      <c r="AB120" s="118">
        <f>'Pontuaçoes Aparelho'!T120:T122</f>
        <v>0</v>
      </c>
      <c r="AC120" s="159">
        <f>(R120+S120)-AB120</f>
        <v>0</v>
      </c>
      <c r="AD120" s="160">
        <f>'Pontuaçoes Aparelho'!U120:U122</f>
        <v>0</v>
      </c>
      <c r="AE120" s="132">
        <f>'Pontuaçoes Salto'!J120:J122</f>
        <v>0</v>
      </c>
      <c r="AF120" s="118">
        <f>'Pontuaçoes Salto'!K120:K122</f>
        <v>0</v>
      </c>
      <c r="AG120" s="118">
        <f>'Pontuaçoes Salto'!L120:L122</f>
        <v>0</v>
      </c>
      <c r="AH120" s="118">
        <f>'Pontuaçoes Salto'!M120:M122</f>
        <v>0</v>
      </c>
      <c r="AI120" s="118">
        <f>'Pontuaçoes Salto'!N120:N122</f>
        <v>0</v>
      </c>
      <c r="AJ120" s="118">
        <f>'Pontuaçoes Salto'!O120:O122</f>
        <v>0</v>
      </c>
      <c r="AK120" s="118">
        <f>SUM(AF120:AJ122)</f>
        <v>0</v>
      </c>
      <c r="AL120" s="127">
        <f t="shared" ref="AL120" si="88">AE120-AK120</f>
        <v>0</v>
      </c>
      <c r="AM120" s="127">
        <f>'Pontuaçoes Salto'!S120:S122</f>
        <v>0</v>
      </c>
      <c r="AN120" s="118"/>
      <c r="AO120" s="118"/>
      <c r="AP120" s="118"/>
      <c r="AQ120" s="118"/>
      <c r="AR120" s="118"/>
      <c r="AS120" s="127">
        <f>SUM(AN120:AR122)</f>
        <v>0</v>
      </c>
      <c r="AT120" s="128">
        <f t="shared" ref="AT120" si="89">AM120-AS120</f>
        <v>0</v>
      </c>
      <c r="AU120" s="141">
        <f>Q120+AC120+MAX(AL120,AT120)</f>
        <v>0</v>
      </c>
      <c r="AV120" s="143">
        <f>RANK(AU120,$AU$12:$AU$161,0)</f>
        <v>1</v>
      </c>
    </row>
    <row r="121" spans="1:48" ht="9.9499999999999993" customHeight="1" x14ac:dyDescent="0.25">
      <c r="A121" s="162"/>
      <c r="B121" s="164"/>
      <c r="C121" s="166"/>
      <c r="D121" s="168"/>
      <c r="E121" s="170"/>
      <c r="F121" s="120"/>
      <c r="G121" s="120"/>
      <c r="H121" s="120"/>
      <c r="I121" s="120"/>
      <c r="J121" s="120"/>
      <c r="K121" s="120"/>
      <c r="L121" s="120"/>
      <c r="M121" s="120"/>
      <c r="N121" s="120"/>
      <c r="O121" s="120"/>
      <c r="P121" s="120"/>
      <c r="Q121" s="134"/>
      <c r="R121" s="132"/>
      <c r="S121" s="118"/>
      <c r="T121" s="118"/>
      <c r="U121" s="118"/>
      <c r="V121" s="118"/>
      <c r="W121" s="118"/>
      <c r="X121" s="118"/>
      <c r="Y121" s="120"/>
      <c r="Z121" s="120"/>
      <c r="AA121" s="118"/>
      <c r="AB121" s="118"/>
      <c r="AC121" s="159"/>
      <c r="AD121" s="160"/>
      <c r="AE121" s="132"/>
      <c r="AF121" s="118"/>
      <c r="AG121" s="118"/>
      <c r="AH121" s="118"/>
      <c r="AI121" s="118"/>
      <c r="AJ121" s="118"/>
      <c r="AK121" s="118"/>
      <c r="AL121" s="127"/>
      <c r="AM121" s="127"/>
      <c r="AN121" s="118"/>
      <c r="AO121" s="118"/>
      <c r="AP121" s="118"/>
      <c r="AQ121" s="118"/>
      <c r="AR121" s="118"/>
      <c r="AS121" s="127"/>
      <c r="AT121" s="128"/>
      <c r="AU121" s="142"/>
      <c r="AV121" s="144"/>
    </row>
    <row r="122" spans="1:48" ht="9.9499999999999993" customHeight="1" x14ac:dyDescent="0.25">
      <c r="A122" s="162"/>
      <c r="B122" s="164"/>
      <c r="C122" s="166"/>
      <c r="D122" s="168"/>
      <c r="E122" s="170"/>
      <c r="F122" s="120"/>
      <c r="G122" s="120"/>
      <c r="H122" s="120"/>
      <c r="I122" s="120"/>
      <c r="J122" s="120"/>
      <c r="K122" s="120"/>
      <c r="L122" s="120"/>
      <c r="M122" s="120"/>
      <c r="N122" s="120"/>
      <c r="O122" s="120"/>
      <c r="P122" s="120"/>
      <c r="Q122" s="134"/>
      <c r="R122" s="132"/>
      <c r="S122" s="118"/>
      <c r="T122" s="118"/>
      <c r="U122" s="118"/>
      <c r="V122" s="118"/>
      <c r="W122" s="118"/>
      <c r="X122" s="118"/>
      <c r="Y122" s="120"/>
      <c r="Z122" s="120"/>
      <c r="AA122" s="118"/>
      <c r="AB122" s="118"/>
      <c r="AC122" s="159"/>
      <c r="AD122" s="160"/>
      <c r="AE122" s="132"/>
      <c r="AF122" s="118"/>
      <c r="AG122" s="118"/>
      <c r="AH122" s="118"/>
      <c r="AI122" s="118"/>
      <c r="AJ122" s="118"/>
      <c r="AK122" s="118"/>
      <c r="AL122" s="127"/>
      <c r="AM122" s="127"/>
      <c r="AN122" s="118"/>
      <c r="AO122" s="118"/>
      <c r="AP122" s="118"/>
      <c r="AQ122" s="118"/>
      <c r="AR122" s="118"/>
      <c r="AS122" s="127"/>
      <c r="AT122" s="128"/>
      <c r="AU122" s="142"/>
      <c r="AV122" s="144"/>
    </row>
    <row r="123" spans="1:48" ht="9.9499999999999993" customHeight="1" x14ac:dyDescent="0.25">
      <c r="A123" s="145"/>
      <c r="B123" s="147"/>
      <c r="C123" s="149"/>
      <c r="D123" s="151"/>
      <c r="E123" s="153">
        <f>'Pontuaçoes Solo'!J123:J125</f>
        <v>0</v>
      </c>
      <c r="F123" s="121">
        <f>'Pontuaçoes Solo'!K123:K125</f>
        <v>0</v>
      </c>
      <c r="G123" s="121">
        <f>'Pontuaçoes Solo'!L123:L125</f>
        <v>0</v>
      </c>
      <c r="H123" s="121">
        <f>'Pontuaçoes Solo'!M123:M125</f>
        <v>0</v>
      </c>
      <c r="I123" s="121">
        <f>'Pontuaçoes Solo'!N123:N125</f>
        <v>0</v>
      </c>
      <c r="J123" s="121">
        <f>'Pontuaçoes Solo'!O123:O125</f>
        <v>0</v>
      </c>
      <c r="K123" s="121">
        <f>'Pontuaçoes Solo'!P123:P125</f>
        <v>0</v>
      </c>
      <c r="L123" s="121">
        <f>'Pontuaçoes Solo'!Q123:Q125</f>
        <v>0</v>
      </c>
      <c r="M123" s="121">
        <f>'Pontuaçoes Solo'!R123:R125</f>
        <v>0</v>
      </c>
      <c r="N123" s="121">
        <f>'Pontuaçoes Solo'!S123:S125</f>
        <v>0</v>
      </c>
      <c r="O123" s="121">
        <f>'Pontuaçoes Solo'!T123:T125</f>
        <v>0</v>
      </c>
      <c r="P123" s="121">
        <f>'Pontuaçoes Solo'!U123:U125</f>
        <v>0</v>
      </c>
      <c r="Q123" s="155">
        <f>(E123+F123)-P123</f>
        <v>0</v>
      </c>
      <c r="R123" s="136">
        <f>'Pontuaçoes Aparelho'!J123:J125</f>
        <v>0</v>
      </c>
      <c r="S123" s="117">
        <f>'Pontuaçoes Aparelho'!K123:K125</f>
        <v>0</v>
      </c>
      <c r="T123" s="117">
        <f>'Pontuaçoes Aparelho'!L123:L125</f>
        <v>0</v>
      </c>
      <c r="U123" s="117">
        <f>'Pontuaçoes Aparelho'!M123:M125</f>
        <v>0</v>
      </c>
      <c r="V123" s="117">
        <f>'Pontuaçoes Aparelho'!N123:N125</f>
        <v>0</v>
      </c>
      <c r="W123" s="117">
        <f>'Pontuaçoes Aparelho'!O123:O125</f>
        <v>0</v>
      </c>
      <c r="X123" s="117">
        <f>'Pontuaçoes Aparelho'!P123:P125</f>
        <v>0</v>
      </c>
      <c r="Y123" s="121">
        <f>'Pontuaçoes Aparelho'!Q123:Q125</f>
        <v>0</v>
      </c>
      <c r="Z123" s="121">
        <f>'Pontuaçoes Aparelho'!R123:R125</f>
        <v>0</v>
      </c>
      <c r="AA123" s="117">
        <f>'Pontuaçoes Aparelho'!S123:S125</f>
        <v>0</v>
      </c>
      <c r="AB123" s="117">
        <f>'Pontuaçoes Aparelho'!T123:T125</f>
        <v>0</v>
      </c>
      <c r="AC123" s="157">
        <f t="shared" ref="AC123" si="90">(R123+S123)-AB123</f>
        <v>0</v>
      </c>
      <c r="AD123" s="158">
        <f>'Pontuaçoes Aparelho'!U123:U125</f>
        <v>0</v>
      </c>
      <c r="AE123" s="136">
        <f>'Pontuaçoes Salto'!J123:J125</f>
        <v>0</v>
      </c>
      <c r="AF123" s="117">
        <f>'Pontuaçoes Salto'!K123:K125</f>
        <v>0</v>
      </c>
      <c r="AG123" s="117">
        <f>'Pontuaçoes Salto'!L123:L125</f>
        <v>0</v>
      </c>
      <c r="AH123" s="117">
        <f>'Pontuaçoes Salto'!M123:M125</f>
        <v>0</v>
      </c>
      <c r="AI123" s="117">
        <f>'Pontuaçoes Salto'!N123:N125</f>
        <v>0</v>
      </c>
      <c r="AJ123" s="117">
        <f>'Pontuaçoes Salto'!O123:O125</f>
        <v>0</v>
      </c>
      <c r="AK123" s="117">
        <f>SUM(AF123:AJ125)</f>
        <v>0</v>
      </c>
      <c r="AL123" s="135">
        <f t="shared" ref="AL123" si="91">AE123-AK123</f>
        <v>0</v>
      </c>
      <c r="AM123" s="129">
        <f>'Pontuaçoes Salto'!S123:S125</f>
        <v>0</v>
      </c>
      <c r="AN123" s="129"/>
      <c r="AO123" s="129"/>
      <c r="AP123" s="129"/>
      <c r="AQ123" s="129"/>
      <c r="AR123" s="129"/>
      <c r="AS123" s="129">
        <f>SUM(AN123:AR125)</f>
        <v>0</v>
      </c>
      <c r="AT123" s="126">
        <f t="shared" ref="AT123" si="92">AM123-AS123</f>
        <v>0</v>
      </c>
      <c r="AU123" s="137">
        <f>Q123+AC123+MAX(AL123,AT123)</f>
        <v>0</v>
      </c>
      <c r="AV123" s="139">
        <f>RANK(AU123,$AU$12:$AU$161,0)</f>
        <v>1</v>
      </c>
    </row>
    <row r="124" spans="1:48" ht="9.9499999999999993" customHeight="1" x14ac:dyDescent="0.25">
      <c r="A124" s="146"/>
      <c r="B124" s="148"/>
      <c r="C124" s="150"/>
      <c r="D124" s="152"/>
      <c r="E124" s="154"/>
      <c r="F124" s="122"/>
      <c r="G124" s="122"/>
      <c r="H124" s="122"/>
      <c r="I124" s="122"/>
      <c r="J124" s="122"/>
      <c r="K124" s="122"/>
      <c r="L124" s="122"/>
      <c r="M124" s="122"/>
      <c r="N124" s="122"/>
      <c r="O124" s="122"/>
      <c r="P124" s="122"/>
      <c r="Q124" s="156"/>
      <c r="R124" s="136"/>
      <c r="S124" s="117"/>
      <c r="T124" s="117"/>
      <c r="U124" s="117"/>
      <c r="V124" s="117"/>
      <c r="W124" s="117"/>
      <c r="X124" s="117"/>
      <c r="Y124" s="122"/>
      <c r="Z124" s="122"/>
      <c r="AA124" s="117"/>
      <c r="AB124" s="117"/>
      <c r="AC124" s="157"/>
      <c r="AD124" s="158"/>
      <c r="AE124" s="136"/>
      <c r="AF124" s="117"/>
      <c r="AG124" s="117"/>
      <c r="AH124" s="117"/>
      <c r="AI124" s="117"/>
      <c r="AJ124" s="117"/>
      <c r="AK124" s="117"/>
      <c r="AL124" s="135"/>
      <c r="AM124" s="129"/>
      <c r="AN124" s="129"/>
      <c r="AO124" s="129"/>
      <c r="AP124" s="129"/>
      <c r="AQ124" s="129"/>
      <c r="AR124" s="129"/>
      <c r="AS124" s="129"/>
      <c r="AT124" s="126"/>
      <c r="AU124" s="138"/>
      <c r="AV124" s="140"/>
    </row>
    <row r="125" spans="1:48" ht="9.9499999999999993" customHeight="1" x14ac:dyDescent="0.25">
      <c r="A125" s="146"/>
      <c r="B125" s="148"/>
      <c r="C125" s="150"/>
      <c r="D125" s="152"/>
      <c r="E125" s="154"/>
      <c r="F125" s="122"/>
      <c r="G125" s="122"/>
      <c r="H125" s="122"/>
      <c r="I125" s="122"/>
      <c r="J125" s="122"/>
      <c r="K125" s="122"/>
      <c r="L125" s="122"/>
      <c r="M125" s="122"/>
      <c r="N125" s="122"/>
      <c r="O125" s="122"/>
      <c r="P125" s="122"/>
      <c r="Q125" s="156"/>
      <c r="R125" s="136"/>
      <c r="S125" s="117"/>
      <c r="T125" s="117"/>
      <c r="U125" s="117"/>
      <c r="V125" s="117"/>
      <c r="W125" s="117"/>
      <c r="X125" s="117"/>
      <c r="Y125" s="122"/>
      <c r="Z125" s="122"/>
      <c r="AA125" s="117"/>
      <c r="AB125" s="117"/>
      <c r="AC125" s="157"/>
      <c r="AD125" s="158"/>
      <c r="AE125" s="136"/>
      <c r="AF125" s="117"/>
      <c r="AG125" s="117"/>
      <c r="AH125" s="117"/>
      <c r="AI125" s="117"/>
      <c r="AJ125" s="117"/>
      <c r="AK125" s="117"/>
      <c r="AL125" s="135"/>
      <c r="AM125" s="129"/>
      <c r="AN125" s="129"/>
      <c r="AO125" s="129"/>
      <c r="AP125" s="129"/>
      <c r="AQ125" s="129"/>
      <c r="AR125" s="129"/>
      <c r="AS125" s="129"/>
      <c r="AT125" s="126"/>
      <c r="AU125" s="138"/>
      <c r="AV125" s="140"/>
    </row>
    <row r="126" spans="1:48" ht="9.9499999999999993" customHeight="1" x14ac:dyDescent="0.25">
      <c r="A126" s="161"/>
      <c r="B126" s="163"/>
      <c r="C126" s="165"/>
      <c r="D126" s="167"/>
      <c r="E126" s="169">
        <f>'Pontuaçoes Solo'!J126:J128</f>
        <v>0</v>
      </c>
      <c r="F126" s="119">
        <f>'Pontuaçoes Solo'!K126:K128</f>
        <v>0</v>
      </c>
      <c r="G126" s="119">
        <f>'Pontuaçoes Solo'!L126:L128</f>
        <v>0</v>
      </c>
      <c r="H126" s="119">
        <f>'Pontuaçoes Solo'!M126:M128</f>
        <v>0</v>
      </c>
      <c r="I126" s="119">
        <f>'Pontuaçoes Solo'!N126:N128</f>
        <v>0</v>
      </c>
      <c r="J126" s="119">
        <f>'Pontuaçoes Solo'!O126:O128</f>
        <v>0</v>
      </c>
      <c r="K126" s="119">
        <f>'Pontuaçoes Solo'!P126:P128</f>
        <v>0</v>
      </c>
      <c r="L126" s="119">
        <f>'Pontuaçoes Solo'!Q126:Q128</f>
        <v>0</v>
      </c>
      <c r="M126" s="119">
        <f>'Pontuaçoes Solo'!R126:R128</f>
        <v>0</v>
      </c>
      <c r="N126" s="119">
        <f>'Pontuaçoes Solo'!S126:S128</f>
        <v>0</v>
      </c>
      <c r="O126" s="119">
        <f>'Pontuaçoes Solo'!T126:T128</f>
        <v>0</v>
      </c>
      <c r="P126" s="119">
        <f>'Pontuaçoes Solo'!U126:U128</f>
        <v>0</v>
      </c>
      <c r="Q126" s="133">
        <f>(E126+F126)-P126</f>
        <v>0</v>
      </c>
      <c r="R126" s="132">
        <f>'Pontuaçoes Aparelho'!J126:J128</f>
        <v>0</v>
      </c>
      <c r="S126" s="118">
        <f>'Pontuaçoes Aparelho'!K126:K128</f>
        <v>0</v>
      </c>
      <c r="T126" s="118">
        <f>'Pontuaçoes Aparelho'!L126:L128</f>
        <v>0</v>
      </c>
      <c r="U126" s="118">
        <f>'Pontuaçoes Aparelho'!M126:M128</f>
        <v>0</v>
      </c>
      <c r="V126" s="118">
        <f>'Pontuaçoes Aparelho'!N126:N128</f>
        <v>0</v>
      </c>
      <c r="W126" s="118">
        <f>'Pontuaçoes Aparelho'!O126:O128</f>
        <v>0</v>
      </c>
      <c r="X126" s="118">
        <f>'Pontuaçoes Aparelho'!P126:P128</f>
        <v>0</v>
      </c>
      <c r="Y126" s="119">
        <f>'Pontuaçoes Aparelho'!Q126:Q128</f>
        <v>0</v>
      </c>
      <c r="Z126" s="119">
        <f>'Pontuaçoes Aparelho'!R126:R128</f>
        <v>0</v>
      </c>
      <c r="AA126" s="118">
        <f>'Pontuaçoes Aparelho'!S126:S128</f>
        <v>0</v>
      </c>
      <c r="AB126" s="118">
        <f>'Pontuaçoes Aparelho'!T126:T128</f>
        <v>0</v>
      </c>
      <c r="AC126" s="159">
        <f>(R126+S126)-AB126</f>
        <v>0</v>
      </c>
      <c r="AD126" s="160">
        <f>'Pontuaçoes Aparelho'!U126:U128</f>
        <v>0</v>
      </c>
      <c r="AE126" s="132">
        <f>'Pontuaçoes Salto'!J126:J128</f>
        <v>0</v>
      </c>
      <c r="AF126" s="118">
        <f>'Pontuaçoes Salto'!K126:K128</f>
        <v>0</v>
      </c>
      <c r="AG126" s="118">
        <f>'Pontuaçoes Salto'!L126:L128</f>
        <v>0</v>
      </c>
      <c r="AH126" s="118">
        <f>'Pontuaçoes Salto'!M126:M128</f>
        <v>0</v>
      </c>
      <c r="AI126" s="118">
        <f>'Pontuaçoes Salto'!N126:N128</f>
        <v>0</v>
      </c>
      <c r="AJ126" s="118">
        <f>'Pontuaçoes Salto'!O126:O128</f>
        <v>0</v>
      </c>
      <c r="AK126" s="118">
        <f>SUM(AF126:AJ128)</f>
        <v>0</v>
      </c>
      <c r="AL126" s="127">
        <f t="shared" ref="AL126" si="93">AE126-AK126</f>
        <v>0</v>
      </c>
      <c r="AM126" s="127">
        <f>'Pontuaçoes Salto'!S126:S128</f>
        <v>0</v>
      </c>
      <c r="AN126" s="118"/>
      <c r="AO126" s="118"/>
      <c r="AP126" s="118"/>
      <c r="AQ126" s="118"/>
      <c r="AR126" s="118"/>
      <c r="AS126" s="127">
        <f>SUM(AN126:AR128)</f>
        <v>0</v>
      </c>
      <c r="AT126" s="128">
        <f t="shared" ref="AT126" si="94">AM126-AS126</f>
        <v>0</v>
      </c>
      <c r="AU126" s="141">
        <f>Q126+AC126+MAX(AL126,AT126)</f>
        <v>0</v>
      </c>
      <c r="AV126" s="143">
        <f>RANK(AU126,$AU$12:$AU$161,0)</f>
        <v>1</v>
      </c>
    </row>
    <row r="127" spans="1:48" ht="9.9499999999999993" customHeight="1" x14ac:dyDescent="0.25">
      <c r="A127" s="162"/>
      <c r="B127" s="164"/>
      <c r="C127" s="166"/>
      <c r="D127" s="168"/>
      <c r="E127" s="170"/>
      <c r="F127" s="120"/>
      <c r="G127" s="120"/>
      <c r="H127" s="120"/>
      <c r="I127" s="120"/>
      <c r="J127" s="120"/>
      <c r="K127" s="120"/>
      <c r="L127" s="120"/>
      <c r="M127" s="120"/>
      <c r="N127" s="120"/>
      <c r="O127" s="120"/>
      <c r="P127" s="120"/>
      <c r="Q127" s="134"/>
      <c r="R127" s="132"/>
      <c r="S127" s="118"/>
      <c r="T127" s="118"/>
      <c r="U127" s="118"/>
      <c r="V127" s="118"/>
      <c r="W127" s="118"/>
      <c r="X127" s="118"/>
      <c r="Y127" s="120"/>
      <c r="Z127" s="120"/>
      <c r="AA127" s="118"/>
      <c r="AB127" s="118"/>
      <c r="AC127" s="159"/>
      <c r="AD127" s="160"/>
      <c r="AE127" s="132"/>
      <c r="AF127" s="118"/>
      <c r="AG127" s="118"/>
      <c r="AH127" s="118"/>
      <c r="AI127" s="118"/>
      <c r="AJ127" s="118"/>
      <c r="AK127" s="118"/>
      <c r="AL127" s="127"/>
      <c r="AM127" s="127"/>
      <c r="AN127" s="118"/>
      <c r="AO127" s="118"/>
      <c r="AP127" s="118"/>
      <c r="AQ127" s="118"/>
      <c r="AR127" s="118"/>
      <c r="AS127" s="127"/>
      <c r="AT127" s="128"/>
      <c r="AU127" s="142"/>
      <c r="AV127" s="144"/>
    </row>
    <row r="128" spans="1:48" ht="9.9499999999999993" customHeight="1" x14ac:dyDescent="0.25">
      <c r="A128" s="162"/>
      <c r="B128" s="164"/>
      <c r="C128" s="166"/>
      <c r="D128" s="168"/>
      <c r="E128" s="170"/>
      <c r="F128" s="120"/>
      <c r="G128" s="120"/>
      <c r="H128" s="120"/>
      <c r="I128" s="120"/>
      <c r="J128" s="120"/>
      <c r="K128" s="120"/>
      <c r="L128" s="120"/>
      <c r="M128" s="120"/>
      <c r="N128" s="120"/>
      <c r="O128" s="120"/>
      <c r="P128" s="120"/>
      <c r="Q128" s="134"/>
      <c r="R128" s="132"/>
      <c r="S128" s="118"/>
      <c r="T128" s="118"/>
      <c r="U128" s="118"/>
      <c r="V128" s="118"/>
      <c r="W128" s="118"/>
      <c r="X128" s="118"/>
      <c r="Y128" s="120"/>
      <c r="Z128" s="120"/>
      <c r="AA128" s="118"/>
      <c r="AB128" s="118"/>
      <c r="AC128" s="159"/>
      <c r="AD128" s="160"/>
      <c r="AE128" s="132"/>
      <c r="AF128" s="118"/>
      <c r="AG128" s="118"/>
      <c r="AH128" s="118"/>
      <c r="AI128" s="118"/>
      <c r="AJ128" s="118"/>
      <c r="AK128" s="118"/>
      <c r="AL128" s="127"/>
      <c r="AM128" s="127"/>
      <c r="AN128" s="118"/>
      <c r="AO128" s="118"/>
      <c r="AP128" s="118"/>
      <c r="AQ128" s="118"/>
      <c r="AR128" s="118"/>
      <c r="AS128" s="127"/>
      <c r="AT128" s="128"/>
      <c r="AU128" s="142"/>
      <c r="AV128" s="144"/>
    </row>
    <row r="129" spans="1:48" ht="9.9499999999999993" customHeight="1" x14ac:dyDescent="0.25">
      <c r="A129" s="145"/>
      <c r="B129" s="147"/>
      <c r="C129" s="149"/>
      <c r="D129" s="151"/>
      <c r="E129" s="153">
        <f>'Pontuaçoes Solo'!J129:J131</f>
        <v>0</v>
      </c>
      <c r="F129" s="121">
        <f>'Pontuaçoes Solo'!K129:K131</f>
        <v>0</v>
      </c>
      <c r="G129" s="121">
        <f>'Pontuaçoes Solo'!L129:L131</f>
        <v>0</v>
      </c>
      <c r="H129" s="121">
        <f>'Pontuaçoes Solo'!M129:M131</f>
        <v>0</v>
      </c>
      <c r="I129" s="121">
        <f>'Pontuaçoes Solo'!N129:N131</f>
        <v>0</v>
      </c>
      <c r="J129" s="121">
        <f>'Pontuaçoes Solo'!O129:O131</f>
        <v>0</v>
      </c>
      <c r="K129" s="121">
        <f>'Pontuaçoes Solo'!P129:P131</f>
        <v>0</v>
      </c>
      <c r="L129" s="121">
        <f>'Pontuaçoes Solo'!Q129:Q131</f>
        <v>0</v>
      </c>
      <c r="M129" s="121">
        <f>'Pontuaçoes Solo'!R129:R131</f>
        <v>0</v>
      </c>
      <c r="N129" s="121">
        <f>'Pontuaçoes Solo'!S129:S131</f>
        <v>0</v>
      </c>
      <c r="O129" s="121">
        <f>'Pontuaçoes Solo'!T129:T131</f>
        <v>0</v>
      </c>
      <c r="P129" s="121">
        <f>'Pontuaçoes Solo'!U129:U131</f>
        <v>0</v>
      </c>
      <c r="Q129" s="155">
        <f>(E129+F129)-P129</f>
        <v>0</v>
      </c>
      <c r="R129" s="136">
        <f>'Pontuaçoes Aparelho'!J129:J131</f>
        <v>0</v>
      </c>
      <c r="S129" s="117">
        <f>'Pontuaçoes Aparelho'!K129:K131</f>
        <v>0</v>
      </c>
      <c r="T129" s="117">
        <f>'Pontuaçoes Aparelho'!L129:L131</f>
        <v>0</v>
      </c>
      <c r="U129" s="117">
        <f>'Pontuaçoes Aparelho'!M129:M131</f>
        <v>0</v>
      </c>
      <c r="V129" s="117">
        <f>'Pontuaçoes Aparelho'!N129:N131</f>
        <v>0</v>
      </c>
      <c r="W129" s="117">
        <f>'Pontuaçoes Aparelho'!O129:O131</f>
        <v>0</v>
      </c>
      <c r="X129" s="117">
        <f>'Pontuaçoes Aparelho'!P129:P131</f>
        <v>0</v>
      </c>
      <c r="Y129" s="121">
        <f>'Pontuaçoes Aparelho'!Q129:Q131</f>
        <v>0</v>
      </c>
      <c r="Z129" s="121">
        <f>'Pontuaçoes Aparelho'!R129:R131</f>
        <v>0</v>
      </c>
      <c r="AA129" s="117">
        <f>'Pontuaçoes Aparelho'!S129:S131</f>
        <v>0</v>
      </c>
      <c r="AB129" s="117">
        <f>'Pontuaçoes Aparelho'!T129:T131</f>
        <v>0</v>
      </c>
      <c r="AC129" s="157">
        <f t="shared" ref="AC129" si="95">(R129+S129)-AB129</f>
        <v>0</v>
      </c>
      <c r="AD129" s="158">
        <f>'Pontuaçoes Aparelho'!U129:U131</f>
        <v>0</v>
      </c>
      <c r="AE129" s="136">
        <f>'Pontuaçoes Salto'!J129:J131</f>
        <v>0</v>
      </c>
      <c r="AF129" s="117">
        <f>'Pontuaçoes Salto'!K129:K131</f>
        <v>0</v>
      </c>
      <c r="AG129" s="117">
        <f>'Pontuaçoes Salto'!L129:L131</f>
        <v>0</v>
      </c>
      <c r="AH129" s="117">
        <f>'Pontuaçoes Salto'!M129:M131</f>
        <v>0</v>
      </c>
      <c r="AI129" s="117">
        <f>'Pontuaçoes Salto'!N129:N131</f>
        <v>0</v>
      </c>
      <c r="AJ129" s="117">
        <f>'Pontuaçoes Salto'!O129:O131</f>
        <v>0</v>
      </c>
      <c r="AK129" s="117">
        <f>SUM(AF129:AJ131)</f>
        <v>0</v>
      </c>
      <c r="AL129" s="135">
        <f t="shared" ref="AL129" si="96">AE129-AK129</f>
        <v>0</v>
      </c>
      <c r="AM129" s="129">
        <f>'Pontuaçoes Salto'!S129:S131</f>
        <v>0</v>
      </c>
      <c r="AN129" s="117"/>
      <c r="AO129" s="117"/>
      <c r="AP129" s="117"/>
      <c r="AQ129" s="117"/>
      <c r="AR129" s="117"/>
      <c r="AS129" s="129">
        <f>SUM(AN129:AR131)</f>
        <v>0</v>
      </c>
      <c r="AT129" s="126">
        <f t="shared" ref="AT129" si="97">AM129-AS129</f>
        <v>0</v>
      </c>
      <c r="AU129" s="137">
        <f>Q129+AC129+MAX(AL129,AT129)</f>
        <v>0</v>
      </c>
      <c r="AV129" s="139">
        <f>RANK(AU129,$AU$12:$AU$161,0)</f>
        <v>1</v>
      </c>
    </row>
    <row r="130" spans="1:48" ht="9.9499999999999993" customHeight="1" x14ac:dyDescent="0.25">
      <c r="A130" s="146"/>
      <c r="B130" s="148"/>
      <c r="C130" s="150"/>
      <c r="D130" s="152"/>
      <c r="E130" s="154"/>
      <c r="F130" s="122"/>
      <c r="G130" s="122"/>
      <c r="H130" s="122"/>
      <c r="I130" s="122"/>
      <c r="J130" s="122"/>
      <c r="K130" s="122"/>
      <c r="L130" s="122"/>
      <c r="M130" s="122"/>
      <c r="N130" s="122"/>
      <c r="O130" s="122"/>
      <c r="P130" s="122"/>
      <c r="Q130" s="156"/>
      <c r="R130" s="136"/>
      <c r="S130" s="117"/>
      <c r="T130" s="117"/>
      <c r="U130" s="117"/>
      <c r="V130" s="117"/>
      <c r="W130" s="117"/>
      <c r="X130" s="117"/>
      <c r="Y130" s="122"/>
      <c r="Z130" s="122"/>
      <c r="AA130" s="117"/>
      <c r="AB130" s="117"/>
      <c r="AC130" s="157"/>
      <c r="AD130" s="158"/>
      <c r="AE130" s="136"/>
      <c r="AF130" s="117"/>
      <c r="AG130" s="117"/>
      <c r="AH130" s="117"/>
      <c r="AI130" s="117"/>
      <c r="AJ130" s="117"/>
      <c r="AK130" s="117"/>
      <c r="AL130" s="135"/>
      <c r="AM130" s="129"/>
      <c r="AN130" s="117"/>
      <c r="AO130" s="117"/>
      <c r="AP130" s="117"/>
      <c r="AQ130" s="117"/>
      <c r="AR130" s="117"/>
      <c r="AS130" s="129"/>
      <c r="AT130" s="126"/>
      <c r="AU130" s="138"/>
      <c r="AV130" s="140"/>
    </row>
    <row r="131" spans="1:48" ht="9.9499999999999993" customHeight="1" x14ac:dyDescent="0.25">
      <c r="A131" s="146"/>
      <c r="B131" s="148"/>
      <c r="C131" s="150"/>
      <c r="D131" s="152"/>
      <c r="E131" s="154"/>
      <c r="F131" s="122"/>
      <c r="G131" s="122"/>
      <c r="H131" s="122"/>
      <c r="I131" s="122"/>
      <c r="J131" s="122"/>
      <c r="K131" s="122"/>
      <c r="L131" s="122"/>
      <c r="M131" s="122"/>
      <c r="N131" s="122"/>
      <c r="O131" s="122"/>
      <c r="P131" s="122"/>
      <c r="Q131" s="156"/>
      <c r="R131" s="136"/>
      <c r="S131" s="117"/>
      <c r="T131" s="117"/>
      <c r="U131" s="117"/>
      <c r="V131" s="117"/>
      <c r="W131" s="117"/>
      <c r="X131" s="117"/>
      <c r="Y131" s="122"/>
      <c r="Z131" s="122"/>
      <c r="AA131" s="117"/>
      <c r="AB131" s="117"/>
      <c r="AC131" s="157"/>
      <c r="AD131" s="158"/>
      <c r="AE131" s="136"/>
      <c r="AF131" s="117"/>
      <c r="AG131" s="117"/>
      <c r="AH131" s="117"/>
      <c r="AI131" s="117"/>
      <c r="AJ131" s="117"/>
      <c r="AK131" s="117"/>
      <c r="AL131" s="135"/>
      <c r="AM131" s="129"/>
      <c r="AN131" s="117"/>
      <c r="AO131" s="117"/>
      <c r="AP131" s="117"/>
      <c r="AQ131" s="117"/>
      <c r="AR131" s="117"/>
      <c r="AS131" s="129"/>
      <c r="AT131" s="126"/>
      <c r="AU131" s="138"/>
      <c r="AV131" s="140"/>
    </row>
    <row r="132" spans="1:48" ht="9.9499999999999993" customHeight="1" x14ac:dyDescent="0.25">
      <c r="A132" s="161"/>
      <c r="B132" s="163"/>
      <c r="C132" s="165"/>
      <c r="D132" s="167"/>
      <c r="E132" s="169">
        <f>'Pontuaçoes Solo'!J132:J134</f>
        <v>0</v>
      </c>
      <c r="F132" s="119">
        <f>'Pontuaçoes Solo'!K132:K134</f>
        <v>0</v>
      </c>
      <c r="G132" s="119">
        <f>'Pontuaçoes Solo'!L132:L134</f>
        <v>0</v>
      </c>
      <c r="H132" s="119">
        <f>'Pontuaçoes Solo'!M132:M134</f>
        <v>0</v>
      </c>
      <c r="I132" s="119">
        <f>'Pontuaçoes Solo'!N132:N134</f>
        <v>0</v>
      </c>
      <c r="J132" s="119">
        <f>'Pontuaçoes Solo'!O132:O134</f>
        <v>0</v>
      </c>
      <c r="K132" s="119">
        <f>'Pontuaçoes Solo'!P132:P134</f>
        <v>0</v>
      </c>
      <c r="L132" s="119">
        <f>'Pontuaçoes Solo'!Q132:Q134</f>
        <v>0</v>
      </c>
      <c r="M132" s="119">
        <f>'Pontuaçoes Solo'!R132:R134</f>
        <v>0</v>
      </c>
      <c r="N132" s="119">
        <f>'Pontuaçoes Solo'!S132:S134</f>
        <v>0</v>
      </c>
      <c r="O132" s="119">
        <f>'Pontuaçoes Solo'!T132:T134</f>
        <v>0</v>
      </c>
      <c r="P132" s="119">
        <f>'Pontuaçoes Solo'!U132:U134</f>
        <v>0</v>
      </c>
      <c r="Q132" s="133">
        <f>(E132+F132)-P132</f>
        <v>0</v>
      </c>
      <c r="R132" s="132">
        <f>'Pontuaçoes Aparelho'!J132:J134</f>
        <v>0</v>
      </c>
      <c r="S132" s="118">
        <f>'Pontuaçoes Aparelho'!K132:K134</f>
        <v>0</v>
      </c>
      <c r="T132" s="118">
        <f>'Pontuaçoes Aparelho'!L132:L134</f>
        <v>0</v>
      </c>
      <c r="U132" s="118">
        <f>'Pontuaçoes Aparelho'!M132:M134</f>
        <v>0</v>
      </c>
      <c r="V132" s="118">
        <f>'Pontuaçoes Aparelho'!N132:N134</f>
        <v>0</v>
      </c>
      <c r="W132" s="118">
        <f>'Pontuaçoes Aparelho'!O132:O134</f>
        <v>0</v>
      </c>
      <c r="X132" s="118">
        <f>'Pontuaçoes Aparelho'!P132:P134</f>
        <v>0</v>
      </c>
      <c r="Y132" s="119">
        <f>'Pontuaçoes Aparelho'!Q132:Q134</f>
        <v>0</v>
      </c>
      <c r="Z132" s="119">
        <f>'Pontuaçoes Aparelho'!R132:R134</f>
        <v>0</v>
      </c>
      <c r="AA132" s="118">
        <f>'Pontuaçoes Aparelho'!S132:S134</f>
        <v>0</v>
      </c>
      <c r="AB132" s="118">
        <f>'Pontuaçoes Aparelho'!T132:T134</f>
        <v>0</v>
      </c>
      <c r="AC132" s="159">
        <f>(R132+S132)-AB132</f>
        <v>0</v>
      </c>
      <c r="AD132" s="160">
        <f>'Pontuaçoes Aparelho'!U132:U134</f>
        <v>0</v>
      </c>
      <c r="AE132" s="132">
        <f>'Pontuaçoes Salto'!J132:J134</f>
        <v>0</v>
      </c>
      <c r="AF132" s="118">
        <f>'Pontuaçoes Salto'!K132:K134</f>
        <v>0</v>
      </c>
      <c r="AG132" s="118">
        <f>'Pontuaçoes Salto'!L132:L134</f>
        <v>0</v>
      </c>
      <c r="AH132" s="118">
        <f>'Pontuaçoes Salto'!M132:M134</f>
        <v>0</v>
      </c>
      <c r="AI132" s="118">
        <f>'Pontuaçoes Salto'!N132:N134</f>
        <v>0</v>
      </c>
      <c r="AJ132" s="118">
        <f>'Pontuaçoes Salto'!O132:O134</f>
        <v>0</v>
      </c>
      <c r="AK132" s="118">
        <f>SUM(AF132:AJ134)</f>
        <v>0</v>
      </c>
      <c r="AL132" s="127">
        <f t="shared" ref="AL132" si="98">AE132-AK132</f>
        <v>0</v>
      </c>
      <c r="AM132" s="127">
        <f>'Pontuaçoes Salto'!S132:S134</f>
        <v>0</v>
      </c>
      <c r="AN132" s="118"/>
      <c r="AO132" s="118"/>
      <c r="AP132" s="118"/>
      <c r="AQ132" s="118"/>
      <c r="AR132" s="118"/>
      <c r="AS132" s="127">
        <f>SUM(AN132:AR134)</f>
        <v>0</v>
      </c>
      <c r="AT132" s="128">
        <f t="shared" ref="AT132" si="99">AM132-AS132</f>
        <v>0</v>
      </c>
      <c r="AU132" s="141">
        <f>Q132+AC132+MAX(AL132,AT132)</f>
        <v>0</v>
      </c>
      <c r="AV132" s="143">
        <f>RANK(AU132,$AU$12:$AU$161,0)</f>
        <v>1</v>
      </c>
    </row>
    <row r="133" spans="1:48" ht="9.9499999999999993" customHeight="1" x14ac:dyDescent="0.25">
      <c r="A133" s="162"/>
      <c r="B133" s="164"/>
      <c r="C133" s="166"/>
      <c r="D133" s="168"/>
      <c r="E133" s="170"/>
      <c r="F133" s="120"/>
      <c r="G133" s="120"/>
      <c r="H133" s="120"/>
      <c r="I133" s="120"/>
      <c r="J133" s="120"/>
      <c r="K133" s="120"/>
      <c r="L133" s="120"/>
      <c r="M133" s="120"/>
      <c r="N133" s="120"/>
      <c r="O133" s="120"/>
      <c r="P133" s="120"/>
      <c r="Q133" s="134"/>
      <c r="R133" s="132"/>
      <c r="S133" s="118"/>
      <c r="T133" s="118"/>
      <c r="U133" s="118"/>
      <c r="V133" s="118"/>
      <c r="W133" s="118"/>
      <c r="X133" s="118"/>
      <c r="Y133" s="120"/>
      <c r="Z133" s="120"/>
      <c r="AA133" s="118"/>
      <c r="AB133" s="118"/>
      <c r="AC133" s="159"/>
      <c r="AD133" s="160"/>
      <c r="AE133" s="132"/>
      <c r="AF133" s="118"/>
      <c r="AG133" s="118"/>
      <c r="AH133" s="118"/>
      <c r="AI133" s="118"/>
      <c r="AJ133" s="118"/>
      <c r="AK133" s="118"/>
      <c r="AL133" s="127"/>
      <c r="AM133" s="127"/>
      <c r="AN133" s="118"/>
      <c r="AO133" s="118"/>
      <c r="AP133" s="118"/>
      <c r="AQ133" s="118"/>
      <c r="AR133" s="118"/>
      <c r="AS133" s="127"/>
      <c r="AT133" s="128"/>
      <c r="AU133" s="142"/>
      <c r="AV133" s="144"/>
    </row>
    <row r="134" spans="1:48" ht="9.9499999999999993" customHeight="1" x14ac:dyDescent="0.25">
      <c r="A134" s="162"/>
      <c r="B134" s="164"/>
      <c r="C134" s="166"/>
      <c r="D134" s="168"/>
      <c r="E134" s="170"/>
      <c r="F134" s="120"/>
      <c r="G134" s="120"/>
      <c r="H134" s="120"/>
      <c r="I134" s="120"/>
      <c r="J134" s="120"/>
      <c r="K134" s="120"/>
      <c r="L134" s="120"/>
      <c r="M134" s="120"/>
      <c r="N134" s="120"/>
      <c r="O134" s="120"/>
      <c r="P134" s="120"/>
      <c r="Q134" s="134"/>
      <c r="R134" s="132"/>
      <c r="S134" s="118"/>
      <c r="T134" s="118"/>
      <c r="U134" s="118"/>
      <c r="V134" s="118"/>
      <c r="W134" s="118"/>
      <c r="X134" s="118"/>
      <c r="Y134" s="120"/>
      <c r="Z134" s="120"/>
      <c r="AA134" s="118"/>
      <c r="AB134" s="118"/>
      <c r="AC134" s="159"/>
      <c r="AD134" s="160"/>
      <c r="AE134" s="132"/>
      <c r="AF134" s="118"/>
      <c r="AG134" s="118"/>
      <c r="AH134" s="118"/>
      <c r="AI134" s="118"/>
      <c r="AJ134" s="118"/>
      <c r="AK134" s="118"/>
      <c r="AL134" s="127"/>
      <c r="AM134" s="127"/>
      <c r="AN134" s="118"/>
      <c r="AO134" s="118"/>
      <c r="AP134" s="118"/>
      <c r="AQ134" s="118"/>
      <c r="AR134" s="118"/>
      <c r="AS134" s="127"/>
      <c r="AT134" s="128"/>
      <c r="AU134" s="142"/>
      <c r="AV134" s="144"/>
    </row>
    <row r="135" spans="1:48" ht="9.9499999999999993" customHeight="1" x14ac:dyDescent="0.25">
      <c r="A135" s="145"/>
      <c r="B135" s="147"/>
      <c r="C135" s="149"/>
      <c r="D135" s="151"/>
      <c r="E135" s="153">
        <f>'Pontuaçoes Solo'!J135:J137</f>
        <v>0</v>
      </c>
      <c r="F135" s="121">
        <f>'Pontuaçoes Solo'!K135:K137</f>
        <v>0</v>
      </c>
      <c r="G135" s="121">
        <f>'Pontuaçoes Solo'!L135:L137</f>
        <v>0</v>
      </c>
      <c r="H135" s="121">
        <f>'Pontuaçoes Solo'!M135:M137</f>
        <v>0</v>
      </c>
      <c r="I135" s="121">
        <f>'Pontuaçoes Solo'!N135:N137</f>
        <v>0</v>
      </c>
      <c r="J135" s="121">
        <f>'Pontuaçoes Solo'!O135:O137</f>
        <v>0</v>
      </c>
      <c r="K135" s="121">
        <f>'Pontuaçoes Solo'!P135:P137</f>
        <v>0</v>
      </c>
      <c r="L135" s="121">
        <f>'Pontuaçoes Solo'!Q135:Q137</f>
        <v>0</v>
      </c>
      <c r="M135" s="121">
        <f>'Pontuaçoes Solo'!R135:R137</f>
        <v>0</v>
      </c>
      <c r="N135" s="121">
        <f>'Pontuaçoes Solo'!S135:S137</f>
        <v>0</v>
      </c>
      <c r="O135" s="121">
        <f>'Pontuaçoes Solo'!T135:T137</f>
        <v>0</v>
      </c>
      <c r="P135" s="121">
        <f>'Pontuaçoes Solo'!U135:U137</f>
        <v>0</v>
      </c>
      <c r="Q135" s="155">
        <f>(E135+F135)-P135</f>
        <v>0</v>
      </c>
      <c r="R135" s="136">
        <f>'Pontuaçoes Aparelho'!J135:J137</f>
        <v>0</v>
      </c>
      <c r="S135" s="117">
        <f>'Pontuaçoes Aparelho'!K135:K137</f>
        <v>0</v>
      </c>
      <c r="T135" s="117">
        <f>'Pontuaçoes Aparelho'!L135:L137</f>
        <v>0</v>
      </c>
      <c r="U135" s="117">
        <f>'Pontuaçoes Aparelho'!M135:M137</f>
        <v>0</v>
      </c>
      <c r="V135" s="117">
        <f>'Pontuaçoes Aparelho'!N135:N137</f>
        <v>0</v>
      </c>
      <c r="W135" s="117">
        <f>'Pontuaçoes Aparelho'!O135:O137</f>
        <v>0</v>
      </c>
      <c r="X135" s="117">
        <f>'Pontuaçoes Aparelho'!P135:P137</f>
        <v>0</v>
      </c>
      <c r="Y135" s="121">
        <f>'Pontuaçoes Aparelho'!Q135:Q137</f>
        <v>0</v>
      </c>
      <c r="Z135" s="121">
        <f>'Pontuaçoes Aparelho'!R135:R137</f>
        <v>0</v>
      </c>
      <c r="AA135" s="117">
        <f>'Pontuaçoes Aparelho'!S135:S137</f>
        <v>0</v>
      </c>
      <c r="AB135" s="117">
        <f>'Pontuaçoes Aparelho'!T135:T137</f>
        <v>0</v>
      </c>
      <c r="AC135" s="157">
        <f t="shared" ref="AC135" si="100">(R135+S135)-AB135</f>
        <v>0</v>
      </c>
      <c r="AD135" s="158">
        <f>'Pontuaçoes Aparelho'!U135:U137</f>
        <v>0</v>
      </c>
      <c r="AE135" s="136">
        <f>'Pontuaçoes Salto'!J135:J137</f>
        <v>0</v>
      </c>
      <c r="AF135" s="117">
        <f>'Pontuaçoes Salto'!K135:K137</f>
        <v>0</v>
      </c>
      <c r="AG135" s="117">
        <f>'Pontuaçoes Salto'!L135:L137</f>
        <v>0</v>
      </c>
      <c r="AH135" s="117">
        <f>'Pontuaçoes Salto'!M135:M137</f>
        <v>0</v>
      </c>
      <c r="AI135" s="117">
        <f>'Pontuaçoes Salto'!N135:N137</f>
        <v>0</v>
      </c>
      <c r="AJ135" s="117">
        <f>'Pontuaçoes Salto'!O135:O137</f>
        <v>0</v>
      </c>
      <c r="AK135" s="117">
        <f>SUM(AF135:AJ137)</f>
        <v>0</v>
      </c>
      <c r="AL135" s="135">
        <f t="shared" ref="AL135" si="101">AE135-AK135</f>
        <v>0</v>
      </c>
      <c r="AM135" s="129">
        <f>'Pontuaçoes Salto'!S135:S137</f>
        <v>0</v>
      </c>
      <c r="AN135" s="117"/>
      <c r="AO135" s="117"/>
      <c r="AP135" s="117"/>
      <c r="AQ135" s="117"/>
      <c r="AR135" s="117"/>
      <c r="AS135" s="129">
        <f>SUM(AN135:AR137)</f>
        <v>0</v>
      </c>
      <c r="AT135" s="126">
        <f t="shared" ref="AT135" si="102">AM135-AS135</f>
        <v>0</v>
      </c>
      <c r="AU135" s="137">
        <f>Q135+AC135+MAX(AL135,AT135)</f>
        <v>0</v>
      </c>
      <c r="AV135" s="139">
        <f>RANK(AU135,$AU$12:$AU$161,0)</f>
        <v>1</v>
      </c>
    </row>
    <row r="136" spans="1:48" ht="9.9499999999999993" customHeight="1" x14ac:dyDescent="0.25">
      <c r="A136" s="146"/>
      <c r="B136" s="148"/>
      <c r="C136" s="150"/>
      <c r="D136" s="152"/>
      <c r="E136" s="154"/>
      <c r="F136" s="122"/>
      <c r="G136" s="122"/>
      <c r="H136" s="122"/>
      <c r="I136" s="122"/>
      <c r="J136" s="122"/>
      <c r="K136" s="122"/>
      <c r="L136" s="122"/>
      <c r="M136" s="122"/>
      <c r="N136" s="122"/>
      <c r="O136" s="122"/>
      <c r="P136" s="122"/>
      <c r="Q136" s="156"/>
      <c r="R136" s="136"/>
      <c r="S136" s="117"/>
      <c r="T136" s="117"/>
      <c r="U136" s="117"/>
      <c r="V136" s="117"/>
      <c r="W136" s="117"/>
      <c r="X136" s="117"/>
      <c r="Y136" s="122"/>
      <c r="Z136" s="122"/>
      <c r="AA136" s="117"/>
      <c r="AB136" s="117"/>
      <c r="AC136" s="157"/>
      <c r="AD136" s="158"/>
      <c r="AE136" s="136"/>
      <c r="AF136" s="117"/>
      <c r="AG136" s="117"/>
      <c r="AH136" s="117"/>
      <c r="AI136" s="117"/>
      <c r="AJ136" s="117"/>
      <c r="AK136" s="117"/>
      <c r="AL136" s="135"/>
      <c r="AM136" s="129"/>
      <c r="AN136" s="117"/>
      <c r="AO136" s="117"/>
      <c r="AP136" s="117"/>
      <c r="AQ136" s="117"/>
      <c r="AR136" s="117"/>
      <c r="AS136" s="129"/>
      <c r="AT136" s="126"/>
      <c r="AU136" s="138"/>
      <c r="AV136" s="140"/>
    </row>
    <row r="137" spans="1:48" ht="9.9499999999999993" customHeight="1" x14ac:dyDescent="0.25">
      <c r="A137" s="146"/>
      <c r="B137" s="148"/>
      <c r="C137" s="150"/>
      <c r="D137" s="152"/>
      <c r="E137" s="154"/>
      <c r="F137" s="122"/>
      <c r="G137" s="122"/>
      <c r="H137" s="122"/>
      <c r="I137" s="122"/>
      <c r="J137" s="122"/>
      <c r="K137" s="122"/>
      <c r="L137" s="122"/>
      <c r="M137" s="122"/>
      <c r="N137" s="122"/>
      <c r="O137" s="122"/>
      <c r="P137" s="122"/>
      <c r="Q137" s="156"/>
      <c r="R137" s="136"/>
      <c r="S137" s="117"/>
      <c r="T137" s="117"/>
      <c r="U137" s="117"/>
      <c r="V137" s="117"/>
      <c r="W137" s="117"/>
      <c r="X137" s="117"/>
      <c r="Y137" s="122"/>
      <c r="Z137" s="122"/>
      <c r="AA137" s="117"/>
      <c r="AB137" s="117"/>
      <c r="AC137" s="157"/>
      <c r="AD137" s="158"/>
      <c r="AE137" s="136"/>
      <c r="AF137" s="117"/>
      <c r="AG137" s="117"/>
      <c r="AH137" s="117"/>
      <c r="AI137" s="117"/>
      <c r="AJ137" s="117"/>
      <c r="AK137" s="117"/>
      <c r="AL137" s="135"/>
      <c r="AM137" s="129"/>
      <c r="AN137" s="117"/>
      <c r="AO137" s="117"/>
      <c r="AP137" s="117"/>
      <c r="AQ137" s="117"/>
      <c r="AR137" s="117"/>
      <c r="AS137" s="129"/>
      <c r="AT137" s="126"/>
      <c r="AU137" s="138"/>
      <c r="AV137" s="140"/>
    </row>
    <row r="138" spans="1:48" ht="9.9499999999999993" customHeight="1" x14ac:dyDescent="0.25">
      <c r="A138" s="161"/>
      <c r="B138" s="163"/>
      <c r="C138" s="165"/>
      <c r="D138" s="167"/>
      <c r="E138" s="169">
        <f>'Pontuaçoes Solo'!J138:J140</f>
        <v>0</v>
      </c>
      <c r="F138" s="119">
        <f>'Pontuaçoes Solo'!K138:K140</f>
        <v>0</v>
      </c>
      <c r="G138" s="119">
        <f>'Pontuaçoes Solo'!L138:L140</f>
        <v>0</v>
      </c>
      <c r="H138" s="119">
        <f>'Pontuaçoes Solo'!M138:M140</f>
        <v>0</v>
      </c>
      <c r="I138" s="119">
        <f>'Pontuaçoes Solo'!N138:N140</f>
        <v>0</v>
      </c>
      <c r="J138" s="119">
        <f>'Pontuaçoes Solo'!O138:O140</f>
        <v>0</v>
      </c>
      <c r="K138" s="119">
        <f>'Pontuaçoes Solo'!P138:P140</f>
        <v>0</v>
      </c>
      <c r="L138" s="119">
        <f>'Pontuaçoes Solo'!Q138:Q140</f>
        <v>0</v>
      </c>
      <c r="M138" s="119">
        <f>'Pontuaçoes Solo'!R138:R140</f>
        <v>0</v>
      </c>
      <c r="N138" s="119">
        <f>'Pontuaçoes Solo'!S138:S140</f>
        <v>0</v>
      </c>
      <c r="O138" s="119">
        <f>'Pontuaçoes Solo'!T138:T140</f>
        <v>0</v>
      </c>
      <c r="P138" s="119">
        <f>'Pontuaçoes Solo'!U138:U140</f>
        <v>0</v>
      </c>
      <c r="Q138" s="133">
        <f>(E138+F138)-P138</f>
        <v>0</v>
      </c>
      <c r="R138" s="132">
        <f>'Pontuaçoes Aparelho'!J138:J140</f>
        <v>0</v>
      </c>
      <c r="S138" s="118">
        <f>'Pontuaçoes Aparelho'!K138:K140</f>
        <v>0</v>
      </c>
      <c r="T138" s="118">
        <f>'Pontuaçoes Aparelho'!L138:L140</f>
        <v>0</v>
      </c>
      <c r="U138" s="118">
        <f>'Pontuaçoes Aparelho'!M138:M140</f>
        <v>0</v>
      </c>
      <c r="V138" s="118">
        <f>'Pontuaçoes Aparelho'!N138:N140</f>
        <v>0</v>
      </c>
      <c r="W138" s="118">
        <f>'Pontuaçoes Aparelho'!O138:O140</f>
        <v>0</v>
      </c>
      <c r="X138" s="118">
        <f>'Pontuaçoes Aparelho'!P138:P140</f>
        <v>0</v>
      </c>
      <c r="Y138" s="119">
        <f>'Pontuaçoes Aparelho'!Q138:Q140</f>
        <v>0</v>
      </c>
      <c r="Z138" s="119">
        <f>'Pontuaçoes Aparelho'!R138:R140</f>
        <v>0</v>
      </c>
      <c r="AA138" s="118">
        <f>'Pontuaçoes Aparelho'!S138:S140</f>
        <v>0</v>
      </c>
      <c r="AB138" s="118">
        <f>'Pontuaçoes Aparelho'!T138:T140</f>
        <v>0</v>
      </c>
      <c r="AC138" s="159">
        <f>(R138+S138)-AB138</f>
        <v>0</v>
      </c>
      <c r="AD138" s="160">
        <f>'Pontuaçoes Aparelho'!U138:U140</f>
        <v>0</v>
      </c>
      <c r="AE138" s="132">
        <f>'Pontuaçoes Salto'!J138:J140</f>
        <v>0</v>
      </c>
      <c r="AF138" s="118">
        <f>'Pontuaçoes Salto'!K138:K140</f>
        <v>0</v>
      </c>
      <c r="AG138" s="118">
        <f>'Pontuaçoes Salto'!L138:L140</f>
        <v>0</v>
      </c>
      <c r="AH138" s="118">
        <f>'Pontuaçoes Salto'!M138:M140</f>
        <v>0</v>
      </c>
      <c r="AI138" s="118">
        <f>'Pontuaçoes Salto'!N138:N140</f>
        <v>0</v>
      </c>
      <c r="AJ138" s="118">
        <f>'Pontuaçoes Salto'!O138:O140</f>
        <v>0</v>
      </c>
      <c r="AK138" s="118">
        <f>SUM(AF138:AJ140)</f>
        <v>0</v>
      </c>
      <c r="AL138" s="127">
        <f t="shared" ref="AL138" si="103">AE138-AK138</f>
        <v>0</v>
      </c>
      <c r="AM138" s="127">
        <f>'Pontuaçoes Salto'!S138:S140</f>
        <v>0</v>
      </c>
      <c r="AN138" s="118"/>
      <c r="AO138" s="118"/>
      <c r="AP138" s="118"/>
      <c r="AQ138" s="118"/>
      <c r="AR138" s="118"/>
      <c r="AS138" s="127">
        <f>SUM(AN138:AR140)</f>
        <v>0</v>
      </c>
      <c r="AT138" s="128">
        <f t="shared" ref="AT138" si="104">AM138-AS138</f>
        <v>0</v>
      </c>
      <c r="AU138" s="141">
        <f>Q138+AC138+MAX(AL138,AT138)</f>
        <v>0</v>
      </c>
      <c r="AV138" s="143">
        <f>RANK(AU138,$AU$12:$AU$161,0)</f>
        <v>1</v>
      </c>
    </row>
    <row r="139" spans="1:48" ht="9.9499999999999993" customHeight="1" x14ac:dyDescent="0.25">
      <c r="A139" s="162"/>
      <c r="B139" s="164"/>
      <c r="C139" s="166"/>
      <c r="D139" s="168"/>
      <c r="E139" s="170"/>
      <c r="F139" s="120"/>
      <c r="G139" s="120"/>
      <c r="H139" s="120"/>
      <c r="I139" s="120"/>
      <c r="J139" s="120"/>
      <c r="K139" s="120"/>
      <c r="L139" s="120"/>
      <c r="M139" s="120"/>
      <c r="N139" s="120"/>
      <c r="O139" s="120"/>
      <c r="P139" s="120"/>
      <c r="Q139" s="134"/>
      <c r="R139" s="132"/>
      <c r="S139" s="118"/>
      <c r="T139" s="118"/>
      <c r="U139" s="118"/>
      <c r="V139" s="118"/>
      <c r="W139" s="118"/>
      <c r="X139" s="118"/>
      <c r="Y139" s="120"/>
      <c r="Z139" s="120"/>
      <c r="AA139" s="118"/>
      <c r="AB139" s="118"/>
      <c r="AC139" s="159"/>
      <c r="AD139" s="160"/>
      <c r="AE139" s="132"/>
      <c r="AF139" s="118"/>
      <c r="AG139" s="118"/>
      <c r="AH139" s="118"/>
      <c r="AI139" s="118"/>
      <c r="AJ139" s="118"/>
      <c r="AK139" s="118"/>
      <c r="AL139" s="127"/>
      <c r="AM139" s="127"/>
      <c r="AN139" s="118"/>
      <c r="AO139" s="118"/>
      <c r="AP139" s="118"/>
      <c r="AQ139" s="118"/>
      <c r="AR139" s="118"/>
      <c r="AS139" s="127"/>
      <c r="AT139" s="128"/>
      <c r="AU139" s="142"/>
      <c r="AV139" s="144"/>
    </row>
    <row r="140" spans="1:48" ht="9.9499999999999993" customHeight="1" x14ac:dyDescent="0.25">
      <c r="A140" s="162"/>
      <c r="B140" s="164"/>
      <c r="C140" s="166"/>
      <c r="D140" s="168"/>
      <c r="E140" s="170"/>
      <c r="F140" s="120"/>
      <c r="G140" s="120"/>
      <c r="H140" s="120"/>
      <c r="I140" s="120"/>
      <c r="J140" s="120"/>
      <c r="K140" s="120"/>
      <c r="L140" s="120"/>
      <c r="M140" s="120"/>
      <c r="N140" s="120"/>
      <c r="O140" s="120"/>
      <c r="P140" s="120"/>
      <c r="Q140" s="134"/>
      <c r="R140" s="132"/>
      <c r="S140" s="118"/>
      <c r="T140" s="118"/>
      <c r="U140" s="118"/>
      <c r="V140" s="118"/>
      <c r="W140" s="118"/>
      <c r="X140" s="118"/>
      <c r="Y140" s="120"/>
      <c r="Z140" s="120"/>
      <c r="AA140" s="118"/>
      <c r="AB140" s="118"/>
      <c r="AC140" s="159"/>
      <c r="AD140" s="160"/>
      <c r="AE140" s="132"/>
      <c r="AF140" s="118"/>
      <c r="AG140" s="118"/>
      <c r="AH140" s="118"/>
      <c r="AI140" s="118"/>
      <c r="AJ140" s="118"/>
      <c r="AK140" s="118"/>
      <c r="AL140" s="127"/>
      <c r="AM140" s="127"/>
      <c r="AN140" s="118"/>
      <c r="AO140" s="118"/>
      <c r="AP140" s="118"/>
      <c r="AQ140" s="118"/>
      <c r="AR140" s="118"/>
      <c r="AS140" s="127"/>
      <c r="AT140" s="128"/>
      <c r="AU140" s="142"/>
      <c r="AV140" s="144"/>
    </row>
    <row r="141" spans="1:48" ht="9.9499999999999993" customHeight="1" x14ac:dyDescent="0.25">
      <c r="A141" s="145"/>
      <c r="B141" s="147"/>
      <c r="C141" s="149"/>
      <c r="D141" s="151"/>
      <c r="E141" s="153">
        <f>'Pontuaçoes Solo'!J141:J143</f>
        <v>0</v>
      </c>
      <c r="F141" s="121">
        <f>'Pontuaçoes Solo'!K141:K143</f>
        <v>0</v>
      </c>
      <c r="G141" s="121">
        <f>'Pontuaçoes Solo'!L141:L143</f>
        <v>0</v>
      </c>
      <c r="H141" s="121">
        <f>'Pontuaçoes Solo'!M141:M143</f>
        <v>0</v>
      </c>
      <c r="I141" s="121">
        <f>'Pontuaçoes Solo'!N141:N143</f>
        <v>0</v>
      </c>
      <c r="J141" s="121">
        <f>'Pontuaçoes Solo'!O141:O143</f>
        <v>0</v>
      </c>
      <c r="K141" s="121">
        <f>'Pontuaçoes Solo'!P141:P143</f>
        <v>0</v>
      </c>
      <c r="L141" s="121">
        <f>'Pontuaçoes Solo'!Q141:Q143</f>
        <v>0</v>
      </c>
      <c r="M141" s="121">
        <f>'Pontuaçoes Solo'!R141:R143</f>
        <v>0</v>
      </c>
      <c r="N141" s="121">
        <f>'Pontuaçoes Solo'!S141:S143</f>
        <v>0</v>
      </c>
      <c r="O141" s="121">
        <f>'Pontuaçoes Solo'!T141:T143</f>
        <v>0</v>
      </c>
      <c r="P141" s="121">
        <f>'Pontuaçoes Solo'!U141:U143</f>
        <v>0</v>
      </c>
      <c r="Q141" s="155">
        <f>(E141+F141)-P141</f>
        <v>0</v>
      </c>
      <c r="R141" s="136">
        <f>'Pontuaçoes Aparelho'!J141:J143</f>
        <v>0</v>
      </c>
      <c r="S141" s="117">
        <f>'Pontuaçoes Aparelho'!K141:K143</f>
        <v>0</v>
      </c>
      <c r="T141" s="117">
        <f>'Pontuaçoes Aparelho'!L141:L143</f>
        <v>0</v>
      </c>
      <c r="U141" s="117">
        <f>'Pontuaçoes Aparelho'!M141:M143</f>
        <v>0</v>
      </c>
      <c r="V141" s="117">
        <f>'Pontuaçoes Aparelho'!N141:N143</f>
        <v>0</v>
      </c>
      <c r="W141" s="117">
        <f>'Pontuaçoes Aparelho'!O141:O143</f>
        <v>0</v>
      </c>
      <c r="X141" s="117">
        <f>'Pontuaçoes Aparelho'!P141:P143</f>
        <v>0</v>
      </c>
      <c r="Y141" s="121">
        <f>'Pontuaçoes Aparelho'!Q141:Q143</f>
        <v>0</v>
      </c>
      <c r="Z141" s="121">
        <f>'Pontuaçoes Aparelho'!R141:R143</f>
        <v>0</v>
      </c>
      <c r="AA141" s="117">
        <f>'Pontuaçoes Aparelho'!S141:S143</f>
        <v>0</v>
      </c>
      <c r="AB141" s="117">
        <f>'Pontuaçoes Aparelho'!T141:T143</f>
        <v>0</v>
      </c>
      <c r="AC141" s="157">
        <f t="shared" ref="AC141" si="105">(R141+S141)-AB141</f>
        <v>0</v>
      </c>
      <c r="AD141" s="158">
        <f>'Pontuaçoes Aparelho'!U141:U143</f>
        <v>0</v>
      </c>
      <c r="AE141" s="136">
        <f>'Pontuaçoes Salto'!J141:J143</f>
        <v>0</v>
      </c>
      <c r="AF141" s="117">
        <f>'Pontuaçoes Salto'!K141:K143</f>
        <v>0</v>
      </c>
      <c r="AG141" s="117">
        <f>'Pontuaçoes Salto'!L141:L143</f>
        <v>0</v>
      </c>
      <c r="AH141" s="117">
        <f>'Pontuaçoes Salto'!M141:M143</f>
        <v>0</v>
      </c>
      <c r="AI141" s="117">
        <f>'Pontuaçoes Salto'!N141:N143</f>
        <v>0</v>
      </c>
      <c r="AJ141" s="117">
        <f>'Pontuaçoes Salto'!O141:O143</f>
        <v>0</v>
      </c>
      <c r="AK141" s="117">
        <f>SUM(AF141:AJ143)</f>
        <v>0</v>
      </c>
      <c r="AL141" s="135">
        <f t="shared" ref="AL141" si="106">AE141-AK141</f>
        <v>0</v>
      </c>
      <c r="AM141" s="129">
        <f>'Pontuaçoes Salto'!S141:S143</f>
        <v>0</v>
      </c>
      <c r="AN141" s="117"/>
      <c r="AO141" s="117"/>
      <c r="AP141" s="117"/>
      <c r="AQ141" s="117"/>
      <c r="AR141" s="117"/>
      <c r="AS141" s="129">
        <f>SUM(AN141:AR143)</f>
        <v>0</v>
      </c>
      <c r="AT141" s="126">
        <f t="shared" ref="AT141" si="107">AM141-AS141</f>
        <v>0</v>
      </c>
      <c r="AU141" s="137">
        <f>Q141+AC141+MAX(AL141,AT141)</f>
        <v>0</v>
      </c>
      <c r="AV141" s="139">
        <f>RANK(AU141,$AU$12:$AU$161,0)</f>
        <v>1</v>
      </c>
    </row>
    <row r="142" spans="1:48" ht="9.9499999999999993" customHeight="1" x14ac:dyDescent="0.25">
      <c r="A142" s="146"/>
      <c r="B142" s="148"/>
      <c r="C142" s="150"/>
      <c r="D142" s="152"/>
      <c r="E142" s="154"/>
      <c r="F142" s="122"/>
      <c r="G142" s="122"/>
      <c r="H142" s="122"/>
      <c r="I142" s="122"/>
      <c r="J142" s="122"/>
      <c r="K142" s="122"/>
      <c r="L142" s="122"/>
      <c r="M142" s="122"/>
      <c r="N142" s="122"/>
      <c r="O142" s="122"/>
      <c r="P142" s="122"/>
      <c r="Q142" s="156"/>
      <c r="R142" s="136"/>
      <c r="S142" s="117"/>
      <c r="T142" s="117"/>
      <c r="U142" s="117"/>
      <c r="V142" s="117"/>
      <c r="W142" s="117"/>
      <c r="X142" s="117"/>
      <c r="Y142" s="122"/>
      <c r="Z142" s="122"/>
      <c r="AA142" s="117"/>
      <c r="AB142" s="117"/>
      <c r="AC142" s="157"/>
      <c r="AD142" s="158"/>
      <c r="AE142" s="136"/>
      <c r="AF142" s="117"/>
      <c r="AG142" s="117"/>
      <c r="AH142" s="117"/>
      <c r="AI142" s="117"/>
      <c r="AJ142" s="117"/>
      <c r="AK142" s="117"/>
      <c r="AL142" s="135"/>
      <c r="AM142" s="129"/>
      <c r="AN142" s="117"/>
      <c r="AO142" s="117"/>
      <c r="AP142" s="117"/>
      <c r="AQ142" s="117"/>
      <c r="AR142" s="117"/>
      <c r="AS142" s="129"/>
      <c r="AT142" s="126"/>
      <c r="AU142" s="138"/>
      <c r="AV142" s="140"/>
    </row>
    <row r="143" spans="1:48" ht="9.9499999999999993" customHeight="1" x14ac:dyDescent="0.25">
      <c r="A143" s="146"/>
      <c r="B143" s="148"/>
      <c r="C143" s="150"/>
      <c r="D143" s="152"/>
      <c r="E143" s="154"/>
      <c r="F143" s="122"/>
      <c r="G143" s="122"/>
      <c r="H143" s="122"/>
      <c r="I143" s="122"/>
      <c r="J143" s="122"/>
      <c r="K143" s="122"/>
      <c r="L143" s="122"/>
      <c r="M143" s="122"/>
      <c r="N143" s="122"/>
      <c r="O143" s="122"/>
      <c r="P143" s="122"/>
      <c r="Q143" s="156"/>
      <c r="R143" s="136"/>
      <c r="S143" s="117"/>
      <c r="T143" s="117"/>
      <c r="U143" s="117"/>
      <c r="V143" s="117"/>
      <c r="W143" s="117"/>
      <c r="X143" s="117"/>
      <c r="Y143" s="122"/>
      <c r="Z143" s="122"/>
      <c r="AA143" s="117"/>
      <c r="AB143" s="117"/>
      <c r="AC143" s="157"/>
      <c r="AD143" s="158"/>
      <c r="AE143" s="136"/>
      <c r="AF143" s="117"/>
      <c r="AG143" s="117"/>
      <c r="AH143" s="117"/>
      <c r="AI143" s="117"/>
      <c r="AJ143" s="117"/>
      <c r="AK143" s="117"/>
      <c r="AL143" s="135"/>
      <c r="AM143" s="129"/>
      <c r="AN143" s="117"/>
      <c r="AO143" s="117"/>
      <c r="AP143" s="117"/>
      <c r="AQ143" s="117"/>
      <c r="AR143" s="117"/>
      <c r="AS143" s="129"/>
      <c r="AT143" s="126"/>
      <c r="AU143" s="138"/>
      <c r="AV143" s="140"/>
    </row>
    <row r="144" spans="1:48" ht="9.9499999999999993" customHeight="1" x14ac:dyDescent="0.25">
      <c r="A144" s="161"/>
      <c r="B144" s="163"/>
      <c r="C144" s="165"/>
      <c r="D144" s="167"/>
      <c r="E144" s="169">
        <f>'Pontuaçoes Solo'!J144:J146</f>
        <v>0</v>
      </c>
      <c r="F144" s="119">
        <f>'Pontuaçoes Solo'!K144:K146</f>
        <v>0</v>
      </c>
      <c r="G144" s="119">
        <f>'Pontuaçoes Solo'!L144:L146</f>
        <v>0</v>
      </c>
      <c r="H144" s="119">
        <f>'Pontuaçoes Solo'!M144:M146</f>
        <v>0</v>
      </c>
      <c r="I144" s="119">
        <f>'Pontuaçoes Solo'!N144:N146</f>
        <v>0</v>
      </c>
      <c r="J144" s="119">
        <f>'Pontuaçoes Solo'!O144:O146</f>
        <v>0</v>
      </c>
      <c r="K144" s="119">
        <f>'Pontuaçoes Solo'!P144:P146</f>
        <v>0</v>
      </c>
      <c r="L144" s="119">
        <f>'Pontuaçoes Solo'!Q144:Q146</f>
        <v>0</v>
      </c>
      <c r="M144" s="119">
        <f>'Pontuaçoes Solo'!R144:R146</f>
        <v>0</v>
      </c>
      <c r="N144" s="119">
        <f>'Pontuaçoes Solo'!S144:S146</f>
        <v>0</v>
      </c>
      <c r="O144" s="119">
        <f>'Pontuaçoes Solo'!T144:T146</f>
        <v>0</v>
      </c>
      <c r="P144" s="119">
        <f>'Pontuaçoes Solo'!U144:U146</f>
        <v>0</v>
      </c>
      <c r="Q144" s="133">
        <f>(E144+F144)-P144</f>
        <v>0</v>
      </c>
      <c r="R144" s="132">
        <f>'Pontuaçoes Aparelho'!J144:J146</f>
        <v>0</v>
      </c>
      <c r="S144" s="118">
        <f>'Pontuaçoes Aparelho'!K144:K146</f>
        <v>0</v>
      </c>
      <c r="T144" s="118">
        <f>'Pontuaçoes Aparelho'!L144:L146</f>
        <v>0</v>
      </c>
      <c r="U144" s="118">
        <f>'Pontuaçoes Aparelho'!M144:M146</f>
        <v>0</v>
      </c>
      <c r="V144" s="118">
        <f>'Pontuaçoes Aparelho'!N144:N146</f>
        <v>0</v>
      </c>
      <c r="W144" s="118">
        <f>'Pontuaçoes Aparelho'!O144:O146</f>
        <v>0</v>
      </c>
      <c r="X144" s="118">
        <f>'Pontuaçoes Aparelho'!P144:P146</f>
        <v>0</v>
      </c>
      <c r="Y144" s="119">
        <f>'Pontuaçoes Aparelho'!Q144:Q146</f>
        <v>0</v>
      </c>
      <c r="Z144" s="119">
        <f>'Pontuaçoes Aparelho'!R144:R146</f>
        <v>0</v>
      </c>
      <c r="AA144" s="118">
        <f>'Pontuaçoes Aparelho'!S144:S146</f>
        <v>0</v>
      </c>
      <c r="AB144" s="118">
        <f>'Pontuaçoes Aparelho'!T144:T146</f>
        <v>0</v>
      </c>
      <c r="AC144" s="159">
        <f>(R144+S144)-AB144</f>
        <v>0</v>
      </c>
      <c r="AD144" s="160">
        <f>'Pontuaçoes Aparelho'!U144:U146</f>
        <v>0</v>
      </c>
      <c r="AE144" s="132">
        <f>'Pontuaçoes Salto'!J144:J146</f>
        <v>0</v>
      </c>
      <c r="AF144" s="118">
        <f>'Pontuaçoes Salto'!K144:K146</f>
        <v>0</v>
      </c>
      <c r="AG144" s="118">
        <f>'Pontuaçoes Salto'!L144:L146</f>
        <v>0</v>
      </c>
      <c r="AH144" s="118">
        <f>'Pontuaçoes Salto'!M144:M146</f>
        <v>0</v>
      </c>
      <c r="AI144" s="118">
        <f>'Pontuaçoes Salto'!N144:N146</f>
        <v>0</v>
      </c>
      <c r="AJ144" s="118">
        <f>'Pontuaçoes Salto'!O144:O146</f>
        <v>0</v>
      </c>
      <c r="AK144" s="118">
        <f>SUM(AF144:AJ146)</f>
        <v>0</v>
      </c>
      <c r="AL144" s="127">
        <f t="shared" ref="AL144" si="108">AE144-AK144</f>
        <v>0</v>
      </c>
      <c r="AM144" s="127">
        <f>'Pontuaçoes Salto'!S144:S146</f>
        <v>0</v>
      </c>
      <c r="AN144" s="118"/>
      <c r="AO144" s="118"/>
      <c r="AP144" s="118"/>
      <c r="AQ144" s="118"/>
      <c r="AR144" s="118"/>
      <c r="AS144" s="127">
        <f>SUM(AN144:AR146)</f>
        <v>0</v>
      </c>
      <c r="AT144" s="128">
        <f t="shared" ref="AT144" si="109">AM144-AS144</f>
        <v>0</v>
      </c>
      <c r="AU144" s="141">
        <f>Q144+AC144+MAX(AL144,AT144)</f>
        <v>0</v>
      </c>
      <c r="AV144" s="143">
        <f>RANK(AU144,$AU$12:$AU$161,0)</f>
        <v>1</v>
      </c>
    </row>
    <row r="145" spans="1:48" ht="9.9499999999999993" customHeight="1" x14ac:dyDescent="0.25">
      <c r="A145" s="162"/>
      <c r="B145" s="164"/>
      <c r="C145" s="166"/>
      <c r="D145" s="168"/>
      <c r="E145" s="170"/>
      <c r="F145" s="120"/>
      <c r="G145" s="120"/>
      <c r="H145" s="120"/>
      <c r="I145" s="120"/>
      <c r="J145" s="120"/>
      <c r="K145" s="120"/>
      <c r="L145" s="120"/>
      <c r="M145" s="120"/>
      <c r="N145" s="120"/>
      <c r="O145" s="120"/>
      <c r="P145" s="120"/>
      <c r="Q145" s="134"/>
      <c r="R145" s="132"/>
      <c r="S145" s="118"/>
      <c r="T145" s="118"/>
      <c r="U145" s="118"/>
      <c r="V145" s="118"/>
      <c r="W145" s="118"/>
      <c r="X145" s="118"/>
      <c r="Y145" s="120"/>
      <c r="Z145" s="120"/>
      <c r="AA145" s="118"/>
      <c r="AB145" s="118"/>
      <c r="AC145" s="159"/>
      <c r="AD145" s="160"/>
      <c r="AE145" s="132"/>
      <c r="AF145" s="118"/>
      <c r="AG145" s="118"/>
      <c r="AH145" s="118"/>
      <c r="AI145" s="118"/>
      <c r="AJ145" s="118"/>
      <c r="AK145" s="118"/>
      <c r="AL145" s="127"/>
      <c r="AM145" s="127"/>
      <c r="AN145" s="118"/>
      <c r="AO145" s="118"/>
      <c r="AP145" s="118"/>
      <c r="AQ145" s="118"/>
      <c r="AR145" s="118"/>
      <c r="AS145" s="127"/>
      <c r="AT145" s="128"/>
      <c r="AU145" s="142"/>
      <c r="AV145" s="144"/>
    </row>
    <row r="146" spans="1:48" ht="9.9499999999999993" customHeight="1" x14ac:dyDescent="0.25">
      <c r="A146" s="162"/>
      <c r="B146" s="164"/>
      <c r="C146" s="166"/>
      <c r="D146" s="168"/>
      <c r="E146" s="170"/>
      <c r="F146" s="120"/>
      <c r="G146" s="120"/>
      <c r="H146" s="120"/>
      <c r="I146" s="120"/>
      <c r="J146" s="120"/>
      <c r="K146" s="120"/>
      <c r="L146" s="120"/>
      <c r="M146" s="120"/>
      <c r="N146" s="120"/>
      <c r="O146" s="120"/>
      <c r="P146" s="120"/>
      <c r="Q146" s="134"/>
      <c r="R146" s="132"/>
      <c r="S146" s="118"/>
      <c r="T146" s="118"/>
      <c r="U146" s="118"/>
      <c r="V146" s="118"/>
      <c r="W146" s="118"/>
      <c r="X146" s="118"/>
      <c r="Y146" s="120"/>
      <c r="Z146" s="120"/>
      <c r="AA146" s="118"/>
      <c r="AB146" s="118"/>
      <c r="AC146" s="159"/>
      <c r="AD146" s="160"/>
      <c r="AE146" s="132"/>
      <c r="AF146" s="118"/>
      <c r="AG146" s="118"/>
      <c r="AH146" s="118"/>
      <c r="AI146" s="118"/>
      <c r="AJ146" s="118"/>
      <c r="AK146" s="118"/>
      <c r="AL146" s="127"/>
      <c r="AM146" s="127"/>
      <c r="AN146" s="118"/>
      <c r="AO146" s="118"/>
      <c r="AP146" s="118"/>
      <c r="AQ146" s="118"/>
      <c r="AR146" s="118"/>
      <c r="AS146" s="127"/>
      <c r="AT146" s="128"/>
      <c r="AU146" s="142"/>
      <c r="AV146" s="144"/>
    </row>
    <row r="147" spans="1:48" ht="9.9499999999999993" customHeight="1" x14ac:dyDescent="0.25">
      <c r="A147" s="145"/>
      <c r="B147" s="147"/>
      <c r="C147" s="149"/>
      <c r="D147" s="151"/>
      <c r="E147" s="153">
        <f>'Pontuaçoes Solo'!J147:J149</f>
        <v>0</v>
      </c>
      <c r="F147" s="121">
        <f>'Pontuaçoes Solo'!K147:K149</f>
        <v>0</v>
      </c>
      <c r="G147" s="121">
        <f>'Pontuaçoes Solo'!L147:L149</f>
        <v>0</v>
      </c>
      <c r="H147" s="121">
        <f>'Pontuaçoes Solo'!M147:M149</f>
        <v>0</v>
      </c>
      <c r="I147" s="121">
        <f>'Pontuaçoes Solo'!N147:N149</f>
        <v>0</v>
      </c>
      <c r="J147" s="121">
        <f>'Pontuaçoes Solo'!O147:O149</f>
        <v>0</v>
      </c>
      <c r="K147" s="121">
        <f>'Pontuaçoes Solo'!P147:P149</f>
        <v>0</v>
      </c>
      <c r="L147" s="121">
        <f>'Pontuaçoes Solo'!Q147:Q149</f>
        <v>0</v>
      </c>
      <c r="M147" s="121">
        <f>'Pontuaçoes Solo'!R147:R149</f>
        <v>0</v>
      </c>
      <c r="N147" s="121">
        <f>'Pontuaçoes Solo'!S147:S149</f>
        <v>0</v>
      </c>
      <c r="O147" s="121">
        <f>'Pontuaçoes Solo'!T147:T149</f>
        <v>0</v>
      </c>
      <c r="P147" s="121">
        <f>'Pontuaçoes Solo'!U147:U149</f>
        <v>0</v>
      </c>
      <c r="Q147" s="155">
        <f>(E147+F147)-P147</f>
        <v>0</v>
      </c>
      <c r="R147" s="136">
        <f>'Pontuaçoes Aparelho'!J147:J149</f>
        <v>0</v>
      </c>
      <c r="S147" s="117">
        <f>'Pontuaçoes Aparelho'!K147:K149</f>
        <v>0</v>
      </c>
      <c r="T147" s="117">
        <f>'Pontuaçoes Aparelho'!L147:L149</f>
        <v>0</v>
      </c>
      <c r="U147" s="117">
        <f>'Pontuaçoes Aparelho'!M147:M149</f>
        <v>0</v>
      </c>
      <c r="V147" s="117">
        <f>'Pontuaçoes Aparelho'!N147:N149</f>
        <v>0</v>
      </c>
      <c r="W147" s="117">
        <f>'Pontuaçoes Aparelho'!O147:O149</f>
        <v>0</v>
      </c>
      <c r="X147" s="117">
        <f>'Pontuaçoes Aparelho'!P147:P149</f>
        <v>0</v>
      </c>
      <c r="Y147" s="121">
        <f>'Pontuaçoes Aparelho'!Q147:Q149</f>
        <v>0</v>
      </c>
      <c r="Z147" s="121">
        <f>'Pontuaçoes Aparelho'!R147:R149</f>
        <v>0</v>
      </c>
      <c r="AA147" s="117">
        <f>'Pontuaçoes Aparelho'!S147:S149</f>
        <v>0</v>
      </c>
      <c r="AB147" s="117">
        <f>'Pontuaçoes Aparelho'!T147:T149</f>
        <v>0</v>
      </c>
      <c r="AC147" s="157">
        <f t="shared" ref="AC147" si="110">(R147+S147)-AB147</f>
        <v>0</v>
      </c>
      <c r="AD147" s="158">
        <f>'Pontuaçoes Aparelho'!U147:U149</f>
        <v>0</v>
      </c>
      <c r="AE147" s="136">
        <f>'Pontuaçoes Salto'!J147:J149</f>
        <v>0</v>
      </c>
      <c r="AF147" s="117">
        <f>'Pontuaçoes Salto'!K147:K149</f>
        <v>0</v>
      </c>
      <c r="AG147" s="117">
        <f>'Pontuaçoes Salto'!L147:L149</f>
        <v>0</v>
      </c>
      <c r="AH147" s="117">
        <f>'Pontuaçoes Salto'!M147:M149</f>
        <v>0</v>
      </c>
      <c r="AI147" s="117">
        <f>'Pontuaçoes Salto'!N147:N149</f>
        <v>0</v>
      </c>
      <c r="AJ147" s="117">
        <f>'Pontuaçoes Salto'!O147:O149</f>
        <v>0</v>
      </c>
      <c r="AK147" s="117">
        <f>SUM(AF147:AJ149)</f>
        <v>0</v>
      </c>
      <c r="AL147" s="135">
        <f t="shared" ref="AL147" si="111">AE147-AK147</f>
        <v>0</v>
      </c>
      <c r="AM147" s="129">
        <f>'Pontuaçoes Salto'!S147:S149</f>
        <v>0</v>
      </c>
      <c r="AN147" s="117"/>
      <c r="AO147" s="117"/>
      <c r="AP147" s="117"/>
      <c r="AQ147" s="117"/>
      <c r="AR147" s="117"/>
      <c r="AS147" s="129">
        <f>SUM(AN147:AR149)</f>
        <v>0</v>
      </c>
      <c r="AT147" s="126">
        <f t="shared" ref="AT147" si="112">AM147-AS147</f>
        <v>0</v>
      </c>
      <c r="AU147" s="137">
        <f>Q147+AC147+MAX(AL147,AT147)</f>
        <v>0</v>
      </c>
      <c r="AV147" s="139">
        <f>RANK(AU147,$AU$12:$AU$161,0)</f>
        <v>1</v>
      </c>
    </row>
    <row r="148" spans="1:48" ht="9.9499999999999993" customHeight="1" x14ac:dyDescent="0.25">
      <c r="A148" s="146"/>
      <c r="B148" s="148"/>
      <c r="C148" s="150"/>
      <c r="D148" s="152"/>
      <c r="E148" s="154"/>
      <c r="F148" s="122"/>
      <c r="G148" s="122"/>
      <c r="H148" s="122"/>
      <c r="I148" s="122"/>
      <c r="J148" s="122"/>
      <c r="K148" s="122"/>
      <c r="L148" s="122"/>
      <c r="M148" s="122"/>
      <c r="N148" s="122"/>
      <c r="O148" s="122"/>
      <c r="P148" s="122"/>
      <c r="Q148" s="156"/>
      <c r="R148" s="136"/>
      <c r="S148" s="117"/>
      <c r="T148" s="117"/>
      <c r="U148" s="117"/>
      <c r="V148" s="117"/>
      <c r="W148" s="117"/>
      <c r="X148" s="117"/>
      <c r="Y148" s="122"/>
      <c r="Z148" s="122"/>
      <c r="AA148" s="117"/>
      <c r="AB148" s="117"/>
      <c r="AC148" s="157"/>
      <c r="AD148" s="158"/>
      <c r="AE148" s="136"/>
      <c r="AF148" s="117"/>
      <c r="AG148" s="117"/>
      <c r="AH148" s="117"/>
      <c r="AI148" s="117"/>
      <c r="AJ148" s="117"/>
      <c r="AK148" s="117"/>
      <c r="AL148" s="135"/>
      <c r="AM148" s="129"/>
      <c r="AN148" s="117"/>
      <c r="AO148" s="117"/>
      <c r="AP148" s="117"/>
      <c r="AQ148" s="117"/>
      <c r="AR148" s="117"/>
      <c r="AS148" s="129"/>
      <c r="AT148" s="126"/>
      <c r="AU148" s="138"/>
      <c r="AV148" s="140"/>
    </row>
    <row r="149" spans="1:48" ht="9.9499999999999993" customHeight="1" x14ac:dyDescent="0.25">
      <c r="A149" s="146"/>
      <c r="B149" s="148"/>
      <c r="C149" s="150"/>
      <c r="D149" s="152"/>
      <c r="E149" s="154"/>
      <c r="F149" s="122"/>
      <c r="G149" s="122"/>
      <c r="H149" s="122"/>
      <c r="I149" s="122"/>
      <c r="J149" s="122"/>
      <c r="K149" s="122"/>
      <c r="L149" s="122"/>
      <c r="M149" s="122"/>
      <c r="N149" s="122"/>
      <c r="O149" s="122"/>
      <c r="P149" s="122"/>
      <c r="Q149" s="156"/>
      <c r="R149" s="136"/>
      <c r="S149" s="117"/>
      <c r="T149" s="117"/>
      <c r="U149" s="117"/>
      <c r="V149" s="117"/>
      <c r="W149" s="117"/>
      <c r="X149" s="117"/>
      <c r="Y149" s="122"/>
      <c r="Z149" s="122"/>
      <c r="AA149" s="117"/>
      <c r="AB149" s="117"/>
      <c r="AC149" s="157"/>
      <c r="AD149" s="158"/>
      <c r="AE149" s="136"/>
      <c r="AF149" s="117"/>
      <c r="AG149" s="117"/>
      <c r="AH149" s="117"/>
      <c r="AI149" s="117"/>
      <c r="AJ149" s="117"/>
      <c r="AK149" s="117"/>
      <c r="AL149" s="135"/>
      <c r="AM149" s="129"/>
      <c r="AN149" s="117"/>
      <c r="AO149" s="117"/>
      <c r="AP149" s="117"/>
      <c r="AQ149" s="117"/>
      <c r="AR149" s="117"/>
      <c r="AS149" s="129"/>
      <c r="AT149" s="126"/>
      <c r="AU149" s="138"/>
      <c r="AV149" s="140"/>
    </row>
    <row r="150" spans="1:48" ht="9.9499999999999993" customHeight="1" x14ac:dyDescent="0.25">
      <c r="A150" s="161"/>
      <c r="B150" s="163"/>
      <c r="C150" s="165"/>
      <c r="D150" s="167"/>
      <c r="E150" s="169">
        <f>'Pontuaçoes Solo'!J150:J152</f>
        <v>0</v>
      </c>
      <c r="F150" s="119">
        <f>'Pontuaçoes Solo'!K150:K152</f>
        <v>0</v>
      </c>
      <c r="G150" s="119">
        <f>'Pontuaçoes Solo'!L150:L152</f>
        <v>0</v>
      </c>
      <c r="H150" s="119">
        <f>'Pontuaçoes Solo'!M150:M152</f>
        <v>0</v>
      </c>
      <c r="I150" s="119">
        <f>'Pontuaçoes Solo'!N150:N152</f>
        <v>0</v>
      </c>
      <c r="J150" s="119">
        <f>'Pontuaçoes Solo'!O150:O152</f>
        <v>0</v>
      </c>
      <c r="K150" s="119">
        <f>'Pontuaçoes Solo'!P150:P152</f>
        <v>0</v>
      </c>
      <c r="L150" s="119">
        <f>'Pontuaçoes Solo'!Q150:Q152</f>
        <v>0</v>
      </c>
      <c r="M150" s="119">
        <f>'Pontuaçoes Solo'!R150:R152</f>
        <v>0</v>
      </c>
      <c r="N150" s="119">
        <f>'Pontuaçoes Solo'!S150:S152</f>
        <v>0</v>
      </c>
      <c r="O150" s="119">
        <f>'Pontuaçoes Solo'!T150:T152</f>
        <v>0</v>
      </c>
      <c r="P150" s="119">
        <f>'Pontuaçoes Solo'!U150:U152</f>
        <v>0</v>
      </c>
      <c r="Q150" s="133">
        <f>(E150+F150)-P150</f>
        <v>0</v>
      </c>
      <c r="R150" s="132">
        <f>'Pontuaçoes Aparelho'!J150:J152</f>
        <v>0</v>
      </c>
      <c r="S150" s="118">
        <f>'Pontuaçoes Aparelho'!K150:K152</f>
        <v>0</v>
      </c>
      <c r="T150" s="118">
        <f>'Pontuaçoes Aparelho'!L150:L152</f>
        <v>0</v>
      </c>
      <c r="U150" s="118">
        <f>'Pontuaçoes Aparelho'!M150:M152</f>
        <v>0</v>
      </c>
      <c r="V150" s="118">
        <f>'Pontuaçoes Aparelho'!N150:N152</f>
        <v>0</v>
      </c>
      <c r="W150" s="118">
        <f>'Pontuaçoes Aparelho'!O150:O152</f>
        <v>0</v>
      </c>
      <c r="X150" s="118">
        <f>'Pontuaçoes Aparelho'!P150:P152</f>
        <v>0</v>
      </c>
      <c r="Y150" s="119">
        <f>'Pontuaçoes Aparelho'!Q150:Q152</f>
        <v>0</v>
      </c>
      <c r="Z150" s="119">
        <f>'Pontuaçoes Aparelho'!R150:R152</f>
        <v>0</v>
      </c>
      <c r="AA150" s="118">
        <f>'Pontuaçoes Aparelho'!S150:S152</f>
        <v>0</v>
      </c>
      <c r="AB150" s="118">
        <f>'Pontuaçoes Aparelho'!T150:T152</f>
        <v>0</v>
      </c>
      <c r="AC150" s="159">
        <f>(R150+S150)-AB150</f>
        <v>0</v>
      </c>
      <c r="AD150" s="160">
        <f>'Pontuaçoes Aparelho'!U150:U152</f>
        <v>0</v>
      </c>
      <c r="AE150" s="132">
        <f>'Pontuaçoes Salto'!J150:J152</f>
        <v>0</v>
      </c>
      <c r="AF150" s="118">
        <f>'Pontuaçoes Salto'!K150:K152</f>
        <v>0</v>
      </c>
      <c r="AG150" s="118">
        <f>'Pontuaçoes Salto'!L150:L152</f>
        <v>0</v>
      </c>
      <c r="AH150" s="118">
        <f>'Pontuaçoes Salto'!M150:M152</f>
        <v>0</v>
      </c>
      <c r="AI150" s="118">
        <f>'Pontuaçoes Salto'!N150:N152</f>
        <v>0</v>
      </c>
      <c r="AJ150" s="118">
        <f>'Pontuaçoes Salto'!O150:O152</f>
        <v>0</v>
      </c>
      <c r="AK150" s="118">
        <f>SUM(AF150:AJ152)</f>
        <v>0</v>
      </c>
      <c r="AL150" s="127">
        <f t="shared" ref="AL150" si="113">AE150-AK150</f>
        <v>0</v>
      </c>
      <c r="AM150" s="127">
        <f>'Pontuaçoes Salto'!S150:S152</f>
        <v>0</v>
      </c>
      <c r="AN150" s="118"/>
      <c r="AO150" s="118"/>
      <c r="AP150" s="118"/>
      <c r="AQ150" s="118"/>
      <c r="AR150" s="118"/>
      <c r="AS150" s="127">
        <f>SUM(AN150:AR152)</f>
        <v>0</v>
      </c>
      <c r="AT150" s="128">
        <f t="shared" ref="AT150" si="114">AM150-AS150</f>
        <v>0</v>
      </c>
      <c r="AU150" s="141">
        <f>Q150+AC150+MAX(AL150,AT150)</f>
        <v>0</v>
      </c>
      <c r="AV150" s="143">
        <f>RANK(AU150,$AU$12:$AU$161,0)</f>
        <v>1</v>
      </c>
    </row>
    <row r="151" spans="1:48" ht="9.9499999999999993" customHeight="1" x14ac:dyDescent="0.25">
      <c r="A151" s="162"/>
      <c r="B151" s="164"/>
      <c r="C151" s="166"/>
      <c r="D151" s="168"/>
      <c r="E151" s="170"/>
      <c r="F151" s="120"/>
      <c r="G151" s="120"/>
      <c r="H151" s="120"/>
      <c r="I151" s="120"/>
      <c r="J151" s="120"/>
      <c r="K151" s="120"/>
      <c r="L151" s="120"/>
      <c r="M151" s="120"/>
      <c r="N151" s="120"/>
      <c r="O151" s="120"/>
      <c r="P151" s="120"/>
      <c r="Q151" s="134"/>
      <c r="R151" s="132"/>
      <c r="S151" s="118"/>
      <c r="T151" s="118"/>
      <c r="U151" s="118"/>
      <c r="V151" s="118"/>
      <c r="W151" s="118"/>
      <c r="X151" s="118"/>
      <c r="Y151" s="120"/>
      <c r="Z151" s="120"/>
      <c r="AA151" s="118"/>
      <c r="AB151" s="118"/>
      <c r="AC151" s="159"/>
      <c r="AD151" s="160"/>
      <c r="AE151" s="132"/>
      <c r="AF151" s="118"/>
      <c r="AG151" s="118"/>
      <c r="AH151" s="118"/>
      <c r="AI151" s="118"/>
      <c r="AJ151" s="118"/>
      <c r="AK151" s="118"/>
      <c r="AL151" s="127"/>
      <c r="AM151" s="127"/>
      <c r="AN151" s="118"/>
      <c r="AO151" s="118"/>
      <c r="AP151" s="118"/>
      <c r="AQ151" s="118"/>
      <c r="AR151" s="118"/>
      <c r="AS151" s="127"/>
      <c r="AT151" s="128"/>
      <c r="AU151" s="142"/>
      <c r="AV151" s="144"/>
    </row>
    <row r="152" spans="1:48" ht="9.9499999999999993" customHeight="1" x14ac:dyDescent="0.25">
      <c r="A152" s="162"/>
      <c r="B152" s="164"/>
      <c r="C152" s="166"/>
      <c r="D152" s="168"/>
      <c r="E152" s="170"/>
      <c r="F152" s="120"/>
      <c r="G152" s="120"/>
      <c r="H152" s="120"/>
      <c r="I152" s="120"/>
      <c r="J152" s="120"/>
      <c r="K152" s="120"/>
      <c r="L152" s="120"/>
      <c r="M152" s="120"/>
      <c r="N152" s="120"/>
      <c r="O152" s="120"/>
      <c r="P152" s="120"/>
      <c r="Q152" s="134"/>
      <c r="R152" s="132"/>
      <c r="S152" s="118"/>
      <c r="T152" s="118"/>
      <c r="U152" s="118"/>
      <c r="V152" s="118"/>
      <c r="W152" s="118"/>
      <c r="X152" s="118"/>
      <c r="Y152" s="120"/>
      <c r="Z152" s="120"/>
      <c r="AA152" s="118"/>
      <c r="AB152" s="118"/>
      <c r="AC152" s="159"/>
      <c r="AD152" s="160"/>
      <c r="AE152" s="132"/>
      <c r="AF152" s="118"/>
      <c r="AG152" s="118"/>
      <c r="AH152" s="118"/>
      <c r="AI152" s="118"/>
      <c r="AJ152" s="118"/>
      <c r="AK152" s="118"/>
      <c r="AL152" s="127"/>
      <c r="AM152" s="127"/>
      <c r="AN152" s="118"/>
      <c r="AO152" s="118"/>
      <c r="AP152" s="118"/>
      <c r="AQ152" s="118"/>
      <c r="AR152" s="118"/>
      <c r="AS152" s="127"/>
      <c r="AT152" s="128"/>
      <c r="AU152" s="142"/>
      <c r="AV152" s="144"/>
    </row>
    <row r="153" spans="1:48" ht="9.9499999999999993" customHeight="1" x14ac:dyDescent="0.25">
      <c r="A153" s="145"/>
      <c r="B153" s="147"/>
      <c r="C153" s="149"/>
      <c r="D153" s="151"/>
      <c r="E153" s="153">
        <f>'Pontuaçoes Solo'!J153:J155</f>
        <v>0</v>
      </c>
      <c r="F153" s="121">
        <f>'Pontuaçoes Solo'!K153:K155</f>
        <v>0</v>
      </c>
      <c r="G153" s="121">
        <f>'Pontuaçoes Solo'!L153:L155</f>
        <v>0</v>
      </c>
      <c r="H153" s="121">
        <f>'Pontuaçoes Solo'!M153:M155</f>
        <v>0</v>
      </c>
      <c r="I153" s="121">
        <f>'Pontuaçoes Solo'!N153:N155</f>
        <v>0</v>
      </c>
      <c r="J153" s="121">
        <f>'Pontuaçoes Solo'!O153:O155</f>
        <v>0</v>
      </c>
      <c r="K153" s="121">
        <f>'Pontuaçoes Solo'!P153:P155</f>
        <v>0</v>
      </c>
      <c r="L153" s="121">
        <f>'Pontuaçoes Solo'!Q153:Q155</f>
        <v>0</v>
      </c>
      <c r="M153" s="121">
        <f>'Pontuaçoes Solo'!R153:R155</f>
        <v>0</v>
      </c>
      <c r="N153" s="121">
        <f>'Pontuaçoes Solo'!S153:S155</f>
        <v>0</v>
      </c>
      <c r="O153" s="121">
        <f>'Pontuaçoes Solo'!T153:T155</f>
        <v>0</v>
      </c>
      <c r="P153" s="121">
        <f>'Pontuaçoes Solo'!U153:U155</f>
        <v>0</v>
      </c>
      <c r="Q153" s="155">
        <f>(E153+F153)-P153</f>
        <v>0</v>
      </c>
      <c r="R153" s="136">
        <f>'Pontuaçoes Aparelho'!J153:J155</f>
        <v>0</v>
      </c>
      <c r="S153" s="117">
        <f>'Pontuaçoes Aparelho'!K153:K155</f>
        <v>0</v>
      </c>
      <c r="T153" s="117">
        <f>'Pontuaçoes Aparelho'!L153:L155</f>
        <v>0</v>
      </c>
      <c r="U153" s="117">
        <f>'Pontuaçoes Aparelho'!M153:M155</f>
        <v>0</v>
      </c>
      <c r="V153" s="117">
        <f>'Pontuaçoes Aparelho'!N153:N155</f>
        <v>0</v>
      </c>
      <c r="W153" s="117">
        <f>'Pontuaçoes Aparelho'!O153:O155</f>
        <v>0</v>
      </c>
      <c r="X153" s="117">
        <f>'Pontuaçoes Aparelho'!P153:P155</f>
        <v>0</v>
      </c>
      <c r="Y153" s="121">
        <f>'Pontuaçoes Aparelho'!Q153:Q155</f>
        <v>0</v>
      </c>
      <c r="Z153" s="121">
        <f>'Pontuaçoes Aparelho'!R153:R155</f>
        <v>0</v>
      </c>
      <c r="AA153" s="117">
        <f>'Pontuaçoes Aparelho'!S153:S155</f>
        <v>0</v>
      </c>
      <c r="AB153" s="117">
        <f>'Pontuaçoes Aparelho'!T153:T155</f>
        <v>0</v>
      </c>
      <c r="AC153" s="157">
        <f t="shared" ref="AC153" si="115">(R153+S153)-AB153</f>
        <v>0</v>
      </c>
      <c r="AD153" s="158">
        <f>'Pontuaçoes Aparelho'!U153:U155</f>
        <v>0</v>
      </c>
      <c r="AE153" s="136">
        <f>'Pontuaçoes Salto'!J153:J155</f>
        <v>0</v>
      </c>
      <c r="AF153" s="117">
        <f>'Pontuaçoes Salto'!K153:K155</f>
        <v>0</v>
      </c>
      <c r="AG153" s="117">
        <f>'Pontuaçoes Salto'!L153:L155</f>
        <v>0</v>
      </c>
      <c r="AH153" s="117">
        <f>'Pontuaçoes Salto'!M153:M155</f>
        <v>0</v>
      </c>
      <c r="AI153" s="117">
        <f>'Pontuaçoes Salto'!N153:N155</f>
        <v>0</v>
      </c>
      <c r="AJ153" s="117">
        <f>'Pontuaçoes Salto'!O153:O155</f>
        <v>0</v>
      </c>
      <c r="AK153" s="117">
        <f>SUM(AF153:AJ155)</f>
        <v>0</v>
      </c>
      <c r="AL153" s="135">
        <f t="shared" ref="AL153" si="116">AE153-AK153</f>
        <v>0</v>
      </c>
      <c r="AM153" s="129">
        <f>'Pontuaçoes Salto'!S153:S155</f>
        <v>0</v>
      </c>
      <c r="AN153" s="117"/>
      <c r="AO153" s="117"/>
      <c r="AP153" s="117"/>
      <c r="AQ153" s="117"/>
      <c r="AR153" s="117"/>
      <c r="AS153" s="129">
        <f>SUM(AN153:AR155)</f>
        <v>0</v>
      </c>
      <c r="AT153" s="126">
        <f t="shared" ref="AT153" si="117">AM153-AS153</f>
        <v>0</v>
      </c>
      <c r="AU153" s="137">
        <f>Q153+AC153+MAX(AL153,AT153)</f>
        <v>0</v>
      </c>
      <c r="AV153" s="139">
        <f>RANK(AU153,$AU$12:$AU$161,0)</f>
        <v>1</v>
      </c>
    </row>
    <row r="154" spans="1:48" ht="9.9499999999999993" customHeight="1" x14ac:dyDescent="0.25">
      <c r="A154" s="146"/>
      <c r="B154" s="148"/>
      <c r="C154" s="150"/>
      <c r="D154" s="152"/>
      <c r="E154" s="154"/>
      <c r="F154" s="122"/>
      <c r="G154" s="122"/>
      <c r="H154" s="122"/>
      <c r="I154" s="122"/>
      <c r="J154" s="122"/>
      <c r="K154" s="122"/>
      <c r="L154" s="122"/>
      <c r="M154" s="122"/>
      <c r="N154" s="122"/>
      <c r="O154" s="122"/>
      <c r="P154" s="122"/>
      <c r="Q154" s="156"/>
      <c r="R154" s="136"/>
      <c r="S154" s="117"/>
      <c r="T154" s="117"/>
      <c r="U154" s="117"/>
      <c r="V154" s="117"/>
      <c r="W154" s="117"/>
      <c r="X154" s="117"/>
      <c r="Y154" s="122"/>
      <c r="Z154" s="122"/>
      <c r="AA154" s="117"/>
      <c r="AB154" s="117"/>
      <c r="AC154" s="157"/>
      <c r="AD154" s="158"/>
      <c r="AE154" s="136"/>
      <c r="AF154" s="117"/>
      <c r="AG154" s="117"/>
      <c r="AH154" s="117"/>
      <c r="AI154" s="117"/>
      <c r="AJ154" s="117"/>
      <c r="AK154" s="117"/>
      <c r="AL154" s="135"/>
      <c r="AM154" s="129"/>
      <c r="AN154" s="117"/>
      <c r="AO154" s="117"/>
      <c r="AP154" s="117"/>
      <c r="AQ154" s="117"/>
      <c r="AR154" s="117"/>
      <c r="AS154" s="129"/>
      <c r="AT154" s="126"/>
      <c r="AU154" s="138"/>
      <c r="AV154" s="140"/>
    </row>
    <row r="155" spans="1:48" ht="9.9499999999999993" customHeight="1" x14ac:dyDescent="0.25">
      <c r="A155" s="146"/>
      <c r="B155" s="148"/>
      <c r="C155" s="150"/>
      <c r="D155" s="152"/>
      <c r="E155" s="154"/>
      <c r="F155" s="122"/>
      <c r="G155" s="122"/>
      <c r="H155" s="122"/>
      <c r="I155" s="122"/>
      <c r="J155" s="122"/>
      <c r="K155" s="122"/>
      <c r="L155" s="122"/>
      <c r="M155" s="122"/>
      <c r="N155" s="122"/>
      <c r="O155" s="122"/>
      <c r="P155" s="122"/>
      <c r="Q155" s="156"/>
      <c r="R155" s="136"/>
      <c r="S155" s="117"/>
      <c r="T155" s="117"/>
      <c r="U155" s="117"/>
      <c r="V155" s="117"/>
      <c r="W155" s="117"/>
      <c r="X155" s="117"/>
      <c r="Y155" s="122"/>
      <c r="Z155" s="122"/>
      <c r="AA155" s="117"/>
      <c r="AB155" s="117"/>
      <c r="AC155" s="157"/>
      <c r="AD155" s="158"/>
      <c r="AE155" s="136"/>
      <c r="AF155" s="117"/>
      <c r="AG155" s="117"/>
      <c r="AH155" s="117"/>
      <c r="AI155" s="117"/>
      <c r="AJ155" s="117"/>
      <c r="AK155" s="117"/>
      <c r="AL155" s="135"/>
      <c r="AM155" s="129"/>
      <c r="AN155" s="117"/>
      <c r="AO155" s="117"/>
      <c r="AP155" s="117"/>
      <c r="AQ155" s="117"/>
      <c r="AR155" s="117"/>
      <c r="AS155" s="129"/>
      <c r="AT155" s="126"/>
      <c r="AU155" s="138"/>
      <c r="AV155" s="140"/>
    </row>
    <row r="156" spans="1:48" ht="9.9499999999999993" customHeight="1" x14ac:dyDescent="0.25">
      <c r="A156" s="161"/>
      <c r="B156" s="163"/>
      <c r="C156" s="165"/>
      <c r="D156" s="167"/>
      <c r="E156" s="169">
        <f>'Pontuaçoes Solo'!J156:J158</f>
        <v>0</v>
      </c>
      <c r="F156" s="119">
        <f>'Pontuaçoes Solo'!K156:K158</f>
        <v>0</v>
      </c>
      <c r="G156" s="119">
        <f>'Pontuaçoes Solo'!L156:L158</f>
        <v>0</v>
      </c>
      <c r="H156" s="119">
        <f>'Pontuaçoes Solo'!M156:M158</f>
        <v>0</v>
      </c>
      <c r="I156" s="119">
        <f>'Pontuaçoes Solo'!N156:N158</f>
        <v>0</v>
      </c>
      <c r="J156" s="119">
        <f>'Pontuaçoes Solo'!O156:O158</f>
        <v>0</v>
      </c>
      <c r="K156" s="119">
        <f>'Pontuaçoes Solo'!P156:P158</f>
        <v>0</v>
      </c>
      <c r="L156" s="119">
        <f>'Pontuaçoes Solo'!Q156:Q158</f>
        <v>0</v>
      </c>
      <c r="M156" s="119">
        <f>'Pontuaçoes Solo'!R156:R158</f>
        <v>0</v>
      </c>
      <c r="N156" s="119">
        <f>'Pontuaçoes Solo'!S156:S158</f>
        <v>0</v>
      </c>
      <c r="O156" s="119">
        <f>'Pontuaçoes Solo'!T156:T158</f>
        <v>0</v>
      </c>
      <c r="P156" s="119">
        <f>'Pontuaçoes Solo'!U156:U158</f>
        <v>0</v>
      </c>
      <c r="Q156" s="133">
        <f>(E156+F156)-P156</f>
        <v>0</v>
      </c>
      <c r="R156" s="132">
        <f>'Pontuaçoes Aparelho'!J156:J158</f>
        <v>0</v>
      </c>
      <c r="S156" s="118">
        <f>'Pontuaçoes Aparelho'!K156:K158</f>
        <v>0</v>
      </c>
      <c r="T156" s="118">
        <f>'Pontuaçoes Aparelho'!L156:L158</f>
        <v>0</v>
      </c>
      <c r="U156" s="118">
        <f>'Pontuaçoes Aparelho'!M156:M158</f>
        <v>0</v>
      </c>
      <c r="V156" s="118">
        <f>'Pontuaçoes Aparelho'!N156:N158</f>
        <v>0</v>
      </c>
      <c r="W156" s="118">
        <f>'Pontuaçoes Aparelho'!O156:O158</f>
        <v>0</v>
      </c>
      <c r="X156" s="118">
        <f>'Pontuaçoes Aparelho'!P156:P158</f>
        <v>0</v>
      </c>
      <c r="Y156" s="119">
        <f>'Pontuaçoes Aparelho'!Q156:Q158</f>
        <v>0</v>
      </c>
      <c r="Z156" s="119">
        <f>'Pontuaçoes Aparelho'!R156:R158</f>
        <v>0</v>
      </c>
      <c r="AA156" s="118">
        <f>'Pontuaçoes Aparelho'!S156:S158</f>
        <v>0</v>
      </c>
      <c r="AB156" s="118">
        <f>'Pontuaçoes Aparelho'!T156:T158</f>
        <v>0</v>
      </c>
      <c r="AC156" s="159">
        <f>(R156+S156)-AB156</f>
        <v>0</v>
      </c>
      <c r="AD156" s="160">
        <f>'Pontuaçoes Aparelho'!U156:U158</f>
        <v>0</v>
      </c>
      <c r="AE156" s="132">
        <f>'Pontuaçoes Salto'!J156:J158</f>
        <v>0</v>
      </c>
      <c r="AF156" s="118">
        <f>'Pontuaçoes Salto'!K156:K158</f>
        <v>0</v>
      </c>
      <c r="AG156" s="118">
        <f>'Pontuaçoes Salto'!L156:L158</f>
        <v>0</v>
      </c>
      <c r="AH156" s="118">
        <f>'Pontuaçoes Salto'!M156:M158</f>
        <v>0</v>
      </c>
      <c r="AI156" s="118">
        <f>'Pontuaçoes Salto'!N156:N158</f>
        <v>0</v>
      </c>
      <c r="AJ156" s="118">
        <f>'Pontuaçoes Salto'!O156:O158</f>
        <v>0</v>
      </c>
      <c r="AK156" s="118">
        <f>SUM(AF156:AJ158)</f>
        <v>0</v>
      </c>
      <c r="AL156" s="127">
        <f t="shared" ref="AL156" si="118">AE156-AK156</f>
        <v>0</v>
      </c>
      <c r="AM156" s="127">
        <f>'Pontuaçoes Salto'!S156:S158</f>
        <v>0</v>
      </c>
      <c r="AN156" s="118"/>
      <c r="AO156" s="118"/>
      <c r="AP156" s="118"/>
      <c r="AQ156" s="118"/>
      <c r="AR156" s="118"/>
      <c r="AS156" s="127">
        <f>SUM(AN156:AR158)</f>
        <v>0</v>
      </c>
      <c r="AT156" s="128">
        <f t="shared" ref="AT156" si="119">AM156-AS156</f>
        <v>0</v>
      </c>
      <c r="AU156" s="141">
        <f>Q156+AC156+MAX(AL156,AT156)</f>
        <v>0</v>
      </c>
      <c r="AV156" s="143">
        <f>RANK(AU156,$AU$12:$AU$161,0)</f>
        <v>1</v>
      </c>
    </row>
    <row r="157" spans="1:48" ht="9.9499999999999993" customHeight="1" x14ac:dyDescent="0.25">
      <c r="A157" s="162"/>
      <c r="B157" s="164"/>
      <c r="C157" s="166"/>
      <c r="D157" s="168"/>
      <c r="E157" s="170"/>
      <c r="F157" s="120"/>
      <c r="G157" s="120"/>
      <c r="H157" s="120"/>
      <c r="I157" s="120"/>
      <c r="J157" s="120"/>
      <c r="K157" s="120"/>
      <c r="L157" s="120"/>
      <c r="M157" s="120"/>
      <c r="N157" s="120"/>
      <c r="O157" s="120"/>
      <c r="P157" s="120"/>
      <c r="Q157" s="134"/>
      <c r="R157" s="132"/>
      <c r="S157" s="118"/>
      <c r="T157" s="118"/>
      <c r="U157" s="118"/>
      <c r="V157" s="118"/>
      <c r="W157" s="118"/>
      <c r="X157" s="118"/>
      <c r="Y157" s="120"/>
      <c r="Z157" s="120"/>
      <c r="AA157" s="118"/>
      <c r="AB157" s="118"/>
      <c r="AC157" s="159"/>
      <c r="AD157" s="160"/>
      <c r="AE157" s="132"/>
      <c r="AF157" s="118"/>
      <c r="AG157" s="118"/>
      <c r="AH157" s="118"/>
      <c r="AI157" s="118"/>
      <c r="AJ157" s="118"/>
      <c r="AK157" s="118"/>
      <c r="AL157" s="127"/>
      <c r="AM157" s="127"/>
      <c r="AN157" s="118"/>
      <c r="AO157" s="118"/>
      <c r="AP157" s="118"/>
      <c r="AQ157" s="118"/>
      <c r="AR157" s="118"/>
      <c r="AS157" s="127"/>
      <c r="AT157" s="128"/>
      <c r="AU157" s="142"/>
      <c r="AV157" s="144"/>
    </row>
    <row r="158" spans="1:48" ht="9.9499999999999993" customHeight="1" x14ac:dyDescent="0.25">
      <c r="A158" s="162"/>
      <c r="B158" s="164"/>
      <c r="C158" s="166"/>
      <c r="D158" s="168"/>
      <c r="E158" s="170"/>
      <c r="F158" s="120"/>
      <c r="G158" s="120"/>
      <c r="H158" s="120"/>
      <c r="I158" s="120"/>
      <c r="J158" s="120"/>
      <c r="K158" s="120"/>
      <c r="L158" s="120"/>
      <c r="M158" s="120"/>
      <c r="N158" s="120"/>
      <c r="O158" s="120"/>
      <c r="P158" s="120"/>
      <c r="Q158" s="134"/>
      <c r="R158" s="132"/>
      <c r="S158" s="118"/>
      <c r="T158" s="118"/>
      <c r="U158" s="118"/>
      <c r="V158" s="118"/>
      <c r="W158" s="118"/>
      <c r="X158" s="118"/>
      <c r="Y158" s="120"/>
      <c r="Z158" s="120"/>
      <c r="AA158" s="118"/>
      <c r="AB158" s="118"/>
      <c r="AC158" s="159"/>
      <c r="AD158" s="160"/>
      <c r="AE158" s="132"/>
      <c r="AF158" s="118"/>
      <c r="AG158" s="118"/>
      <c r="AH158" s="118"/>
      <c r="AI158" s="118"/>
      <c r="AJ158" s="118"/>
      <c r="AK158" s="118"/>
      <c r="AL158" s="127"/>
      <c r="AM158" s="127"/>
      <c r="AN158" s="118"/>
      <c r="AO158" s="118"/>
      <c r="AP158" s="118"/>
      <c r="AQ158" s="118"/>
      <c r="AR158" s="118"/>
      <c r="AS158" s="127"/>
      <c r="AT158" s="128"/>
      <c r="AU158" s="142"/>
      <c r="AV158" s="144"/>
    </row>
    <row r="159" spans="1:48" ht="9.9499999999999993" customHeight="1" x14ac:dyDescent="0.25">
      <c r="A159" s="145"/>
      <c r="B159" s="147"/>
      <c r="C159" s="149"/>
      <c r="D159" s="151"/>
      <c r="E159" s="153">
        <f>'Pontuaçoes Solo'!J159:J161</f>
        <v>0</v>
      </c>
      <c r="F159" s="121">
        <f>'Pontuaçoes Solo'!K159:K161</f>
        <v>0</v>
      </c>
      <c r="G159" s="121">
        <f>'Pontuaçoes Solo'!L159:L161</f>
        <v>0</v>
      </c>
      <c r="H159" s="121">
        <f>'Pontuaçoes Solo'!M159:M161</f>
        <v>0</v>
      </c>
      <c r="I159" s="121">
        <f>'Pontuaçoes Solo'!N159:N161</f>
        <v>0</v>
      </c>
      <c r="J159" s="121">
        <f>'Pontuaçoes Solo'!O159:O161</f>
        <v>0</v>
      </c>
      <c r="K159" s="121">
        <f>'Pontuaçoes Solo'!P159:P161</f>
        <v>0</v>
      </c>
      <c r="L159" s="121">
        <f>'Pontuaçoes Solo'!Q159:Q161</f>
        <v>0</v>
      </c>
      <c r="M159" s="121">
        <f>'Pontuaçoes Solo'!R159:R161</f>
        <v>0</v>
      </c>
      <c r="N159" s="121">
        <f>'Pontuaçoes Solo'!S159:S161</f>
        <v>0</v>
      </c>
      <c r="O159" s="121">
        <f>'Pontuaçoes Solo'!T159:T161</f>
        <v>0</v>
      </c>
      <c r="P159" s="121">
        <f>'Pontuaçoes Solo'!U159:U161</f>
        <v>0</v>
      </c>
      <c r="Q159" s="155">
        <f>(E159+F159)-P159</f>
        <v>0</v>
      </c>
      <c r="R159" s="136">
        <f>'Pontuaçoes Aparelho'!J159:J161</f>
        <v>0</v>
      </c>
      <c r="S159" s="117">
        <f>'Pontuaçoes Aparelho'!K159:K161</f>
        <v>0</v>
      </c>
      <c r="T159" s="117">
        <f>'Pontuaçoes Aparelho'!L159:L161</f>
        <v>0</v>
      </c>
      <c r="U159" s="117">
        <f>'Pontuaçoes Aparelho'!M159:M161</f>
        <v>0</v>
      </c>
      <c r="V159" s="117">
        <f>'Pontuaçoes Aparelho'!N159:N161</f>
        <v>0</v>
      </c>
      <c r="W159" s="117">
        <f>'Pontuaçoes Aparelho'!O159:O161</f>
        <v>0</v>
      </c>
      <c r="X159" s="117">
        <f>'Pontuaçoes Aparelho'!P159:P161</f>
        <v>0</v>
      </c>
      <c r="Y159" s="121">
        <f>'Pontuaçoes Aparelho'!Q159:Q161</f>
        <v>0</v>
      </c>
      <c r="Z159" s="121">
        <f>'Pontuaçoes Aparelho'!R159:R161</f>
        <v>0</v>
      </c>
      <c r="AA159" s="117">
        <f>'Pontuaçoes Aparelho'!S159:S161</f>
        <v>0</v>
      </c>
      <c r="AB159" s="117">
        <f>'Pontuaçoes Aparelho'!T159:T161</f>
        <v>0</v>
      </c>
      <c r="AC159" s="157">
        <f t="shared" ref="AC159" si="120">(R159+S159)-AB159</f>
        <v>0</v>
      </c>
      <c r="AD159" s="158">
        <f>'Pontuaçoes Aparelho'!U159:U161</f>
        <v>0</v>
      </c>
      <c r="AE159" s="136">
        <f>'Pontuaçoes Salto'!J159:J161</f>
        <v>0</v>
      </c>
      <c r="AF159" s="117">
        <f>'Pontuaçoes Salto'!K159:K161</f>
        <v>0</v>
      </c>
      <c r="AG159" s="117">
        <f>'Pontuaçoes Salto'!L159:L161</f>
        <v>0</v>
      </c>
      <c r="AH159" s="117">
        <f>'Pontuaçoes Salto'!M159:M161</f>
        <v>0</v>
      </c>
      <c r="AI159" s="117">
        <f>'Pontuaçoes Salto'!N159:N161</f>
        <v>0</v>
      </c>
      <c r="AJ159" s="117">
        <f>'Pontuaçoes Salto'!O159:O161</f>
        <v>0</v>
      </c>
      <c r="AK159" s="117">
        <f>SUM(AF159:AJ161)</f>
        <v>0</v>
      </c>
      <c r="AL159" s="135">
        <f t="shared" ref="AL159" si="121">AE159-AK159</f>
        <v>0</v>
      </c>
      <c r="AM159" s="129">
        <f>'Pontuaçoes Salto'!S159:S161</f>
        <v>0</v>
      </c>
      <c r="AN159" s="117"/>
      <c r="AO159" s="117"/>
      <c r="AP159" s="117"/>
      <c r="AQ159" s="117"/>
      <c r="AR159" s="117"/>
      <c r="AS159" s="129">
        <f>SUM(AN159:AR161)</f>
        <v>0</v>
      </c>
      <c r="AT159" s="126">
        <f t="shared" ref="AT159" si="122">AM159-AS159</f>
        <v>0</v>
      </c>
      <c r="AU159" s="137">
        <f>Q159+AC159+MAX(AL159,AT159)</f>
        <v>0</v>
      </c>
      <c r="AV159" s="139">
        <f>RANK(AU159,$AU$12:$AU$161,0)</f>
        <v>1</v>
      </c>
    </row>
    <row r="160" spans="1:48" ht="9.9499999999999993" customHeight="1" x14ac:dyDescent="0.25">
      <c r="A160" s="146"/>
      <c r="B160" s="148"/>
      <c r="C160" s="150"/>
      <c r="D160" s="152"/>
      <c r="E160" s="154"/>
      <c r="F160" s="122"/>
      <c r="G160" s="122"/>
      <c r="H160" s="122"/>
      <c r="I160" s="122"/>
      <c r="J160" s="122"/>
      <c r="K160" s="122"/>
      <c r="L160" s="122"/>
      <c r="M160" s="122"/>
      <c r="N160" s="122"/>
      <c r="O160" s="122"/>
      <c r="P160" s="122"/>
      <c r="Q160" s="156"/>
      <c r="R160" s="136"/>
      <c r="S160" s="117"/>
      <c r="T160" s="117"/>
      <c r="U160" s="117"/>
      <c r="V160" s="117"/>
      <c r="W160" s="117"/>
      <c r="X160" s="117"/>
      <c r="Y160" s="122"/>
      <c r="Z160" s="122"/>
      <c r="AA160" s="117"/>
      <c r="AB160" s="117"/>
      <c r="AC160" s="157"/>
      <c r="AD160" s="158"/>
      <c r="AE160" s="136"/>
      <c r="AF160" s="117"/>
      <c r="AG160" s="117"/>
      <c r="AH160" s="117"/>
      <c r="AI160" s="117"/>
      <c r="AJ160" s="117"/>
      <c r="AK160" s="117"/>
      <c r="AL160" s="135"/>
      <c r="AM160" s="129"/>
      <c r="AN160" s="117"/>
      <c r="AO160" s="117"/>
      <c r="AP160" s="117"/>
      <c r="AQ160" s="117"/>
      <c r="AR160" s="117"/>
      <c r="AS160" s="129"/>
      <c r="AT160" s="126"/>
      <c r="AU160" s="138"/>
      <c r="AV160" s="140"/>
    </row>
    <row r="161" spans="1:48" ht="9.9499999999999993" customHeight="1" x14ac:dyDescent="0.25">
      <c r="A161" s="146"/>
      <c r="B161" s="148"/>
      <c r="C161" s="150"/>
      <c r="D161" s="152"/>
      <c r="E161" s="154"/>
      <c r="F161" s="122"/>
      <c r="G161" s="122"/>
      <c r="H161" s="122"/>
      <c r="I161" s="122"/>
      <c r="J161" s="122"/>
      <c r="K161" s="122"/>
      <c r="L161" s="122"/>
      <c r="M161" s="122"/>
      <c r="N161" s="122"/>
      <c r="O161" s="122"/>
      <c r="P161" s="122"/>
      <c r="Q161" s="156"/>
      <c r="R161" s="136"/>
      <c r="S161" s="117"/>
      <c r="T161" s="117"/>
      <c r="U161" s="117"/>
      <c r="V161" s="117"/>
      <c r="W161" s="117"/>
      <c r="X161" s="117"/>
      <c r="Y161" s="122"/>
      <c r="Z161" s="122"/>
      <c r="AA161" s="117"/>
      <c r="AB161" s="117"/>
      <c r="AC161" s="157"/>
      <c r="AD161" s="158"/>
      <c r="AE161" s="136"/>
      <c r="AF161" s="117"/>
      <c r="AG161" s="117"/>
      <c r="AH161" s="117"/>
      <c r="AI161" s="117"/>
      <c r="AJ161" s="117"/>
      <c r="AK161" s="117"/>
      <c r="AL161" s="135"/>
      <c r="AM161" s="129"/>
      <c r="AN161" s="117"/>
      <c r="AO161" s="117"/>
      <c r="AP161" s="117"/>
      <c r="AQ161" s="117"/>
      <c r="AR161" s="117"/>
      <c r="AS161" s="129"/>
      <c r="AT161" s="126"/>
      <c r="AU161" s="138"/>
      <c r="AV161" s="140"/>
    </row>
  </sheetData>
  <sheetProtection algorithmName="SHA-512" hashValue="ClZUhqywfVyH/PM5ClAjLQTYe8u4aprsNaHCnyfTNCrmI0vfkm1TD7da0oGBSqgqrYg7itlg6z+JttokxFlkrA==" saltValue="KUyhvxmwGvR9hxKdTmcR+g==" spinCount="100000" sheet="1" objects="1" scenarios="1"/>
  <mergeCells count="2421">
    <mergeCell ref="Y156:Y158"/>
    <mergeCell ref="Z156:Z158"/>
    <mergeCell ref="Y159:Y161"/>
    <mergeCell ref="Z159:Z161"/>
    <mergeCell ref="AC10:AD11"/>
    <mergeCell ref="Y117:Y119"/>
    <mergeCell ref="Z117:Z119"/>
    <mergeCell ref="Y120:Y122"/>
    <mergeCell ref="Z120:Z122"/>
    <mergeCell ref="Y123:Y125"/>
    <mergeCell ref="Z123:Z125"/>
    <mergeCell ref="Y126:Y128"/>
    <mergeCell ref="Z126:Z128"/>
    <mergeCell ref="Y129:Y131"/>
    <mergeCell ref="Z129:Z131"/>
    <mergeCell ref="Y132:Y134"/>
    <mergeCell ref="Z132:Z134"/>
    <mergeCell ref="Y135:Y137"/>
    <mergeCell ref="Z135:Z137"/>
    <mergeCell ref="Y138:Y140"/>
    <mergeCell ref="Z138:Z140"/>
    <mergeCell ref="Y141:Y143"/>
    <mergeCell ref="Z141:Z143"/>
    <mergeCell ref="AD132:AD134"/>
    <mergeCell ref="N147:N149"/>
    <mergeCell ref="L150:L152"/>
    <mergeCell ref="M150:M152"/>
    <mergeCell ref="N150:N152"/>
    <mergeCell ref="L153:L155"/>
    <mergeCell ref="M153:M155"/>
    <mergeCell ref="N153:N155"/>
    <mergeCell ref="L156:L158"/>
    <mergeCell ref="M156:M158"/>
    <mergeCell ref="N156:N158"/>
    <mergeCell ref="L159:L161"/>
    <mergeCell ref="M159:M161"/>
    <mergeCell ref="N159:N161"/>
    <mergeCell ref="Y12:Y14"/>
    <mergeCell ref="Z15:Z17"/>
    <mergeCell ref="Y15:Y17"/>
    <mergeCell ref="Z12:Z14"/>
    <mergeCell ref="Y18:Y20"/>
    <mergeCell ref="Z18:Z20"/>
    <mergeCell ref="Y21:Y23"/>
    <mergeCell ref="Z21:Z23"/>
    <mergeCell ref="Y24:Y26"/>
    <mergeCell ref="Z24:Z26"/>
    <mergeCell ref="Y27:Y29"/>
    <mergeCell ref="Z27:Z29"/>
    <mergeCell ref="Y30:Y32"/>
    <mergeCell ref="Z30:Z32"/>
    <mergeCell ref="Y33:Y35"/>
    <mergeCell ref="Z33:Z35"/>
    <mergeCell ref="Y36:Y38"/>
    <mergeCell ref="Z36:Z38"/>
    <mergeCell ref="Y39:Y41"/>
    <mergeCell ref="L117:L119"/>
    <mergeCell ref="M117:M119"/>
    <mergeCell ref="N117:N119"/>
    <mergeCell ref="L120:L122"/>
    <mergeCell ref="M120:M122"/>
    <mergeCell ref="N120:N122"/>
    <mergeCell ref="L123:L125"/>
    <mergeCell ref="M123:M125"/>
    <mergeCell ref="N123:N125"/>
    <mergeCell ref="L126:L128"/>
    <mergeCell ref="M126:M128"/>
    <mergeCell ref="N126:N128"/>
    <mergeCell ref="L129:L131"/>
    <mergeCell ref="M129:M131"/>
    <mergeCell ref="N129:N131"/>
    <mergeCell ref="L132:L134"/>
    <mergeCell ref="M132:M134"/>
    <mergeCell ref="N132:N134"/>
    <mergeCell ref="L93:L95"/>
    <mergeCell ref="M93:M95"/>
    <mergeCell ref="N93:N95"/>
    <mergeCell ref="L96:L98"/>
    <mergeCell ref="M96:M98"/>
    <mergeCell ref="N96:N98"/>
    <mergeCell ref="L99:L101"/>
    <mergeCell ref="M99:M101"/>
    <mergeCell ref="N99:N101"/>
    <mergeCell ref="L102:L104"/>
    <mergeCell ref="M102:M104"/>
    <mergeCell ref="N102:N104"/>
    <mergeCell ref="L105:L107"/>
    <mergeCell ref="M105:M107"/>
    <mergeCell ref="N105:N107"/>
    <mergeCell ref="L108:L110"/>
    <mergeCell ref="M108:M110"/>
    <mergeCell ref="N108:N110"/>
    <mergeCell ref="L69:L71"/>
    <mergeCell ref="M69:M71"/>
    <mergeCell ref="N69:N71"/>
    <mergeCell ref="L72:L74"/>
    <mergeCell ref="M72:M74"/>
    <mergeCell ref="N72:N74"/>
    <mergeCell ref="L75:L77"/>
    <mergeCell ref="M75:M77"/>
    <mergeCell ref="N75:N77"/>
    <mergeCell ref="L78:L80"/>
    <mergeCell ref="M78:M80"/>
    <mergeCell ref="N78:N80"/>
    <mergeCell ref="L81:L83"/>
    <mergeCell ref="M81:M83"/>
    <mergeCell ref="N81:N83"/>
    <mergeCell ref="L84:L86"/>
    <mergeCell ref="M84:M86"/>
    <mergeCell ref="N84:N86"/>
    <mergeCell ref="M48:M50"/>
    <mergeCell ref="N48:N50"/>
    <mergeCell ref="L51:L53"/>
    <mergeCell ref="M51:M53"/>
    <mergeCell ref="N51:N53"/>
    <mergeCell ref="L54:L56"/>
    <mergeCell ref="M54:M56"/>
    <mergeCell ref="N54:N56"/>
    <mergeCell ref="L57:L59"/>
    <mergeCell ref="M57:M59"/>
    <mergeCell ref="N57:N59"/>
    <mergeCell ref="L60:L62"/>
    <mergeCell ref="M60:M62"/>
    <mergeCell ref="N60:N62"/>
    <mergeCell ref="L63:L65"/>
    <mergeCell ref="M63:M65"/>
    <mergeCell ref="N63:N65"/>
    <mergeCell ref="L12:L14"/>
    <mergeCell ref="N15:N17"/>
    <mergeCell ref="M15:M17"/>
    <mergeCell ref="L15:L17"/>
    <mergeCell ref="N12:N14"/>
    <mergeCell ref="M12:M14"/>
    <mergeCell ref="L18:L20"/>
    <mergeCell ref="M18:M20"/>
    <mergeCell ref="N18:N20"/>
    <mergeCell ref="L21:L23"/>
    <mergeCell ref="M21:M23"/>
    <mergeCell ref="N21:N23"/>
    <mergeCell ref="L24:L26"/>
    <mergeCell ref="M24:M26"/>
    <mergeCell ref="N24:N26"/>
    <mergeCell ref="L27:L29"/>
    <mergeCell ref="M27:M29"/>
    <mergeCell ref="N27:N29"/>
    <mergeCell ref="AN156:AN158"/>
    <mergeCell ref="AO156:AO158"/>
    <mergeCell ref="AP156:AP158"/>
    <mergeCell ref="AQ156:AQ158"/>
    <mergeCell ref="AR156:AR158"/>
    <mergeCell ref="AN159:AN161"/>
    <mergeCell ref="AO159:AO161"/>
    <mergeCell ref="AP159:AP161"/>
    <mergeCell ref="AQ159:AQ161"/>
    <mergeCell ref="AR159:AR161"/>
    <mergeCell ref="AE9:AL9"/>
    <mergeCell ref="AM9:AT9"/>
    <mergeCell ref="AN144:AN146"/>
    <mergeCell ref="AO144:AO146"/>
    <mergeCell ref="AP144:AP146"/>
    <mergeCell ref="AQ144:AQ146"/>
    <mergeCell ref="AR144:AR146"/>
    <mergeCell ref="AN147:AN149"/>
    <mergeCell ref="AO147:AO149"/>
    <mergeCell ref="AP147:AP149"/>
    <mergeCell ref="AQ147:AQ149"/>
    <mergeCell ref="AR147:AR149"/>
    <mergeCell ref="AN150:AN152"/>
    <mergeCell ref="AO150:AO152"/>
    <mergeCell ref="AP150:AP152"/>
    <mergeCell ref="AQ150:AQ152"/>
    <mergeCell ref="AR150:AR152"/>
    <mergeCell ref="AN153:AN155"/>
    <mergeCell ref="AO153:AO155"/>
    <mergeCell ref="AP153:AP155"/>
    <mergeCell ref="AQ153:AQ155"/>
    <mergeCell ref="AR153:AR155"/>
    <mergeCell ref="AO132:AO134"/>
    <mergeCell ref="AP132:AP134"/>
    <mergeCell ref="AQ132:AQ134"/>
    <mergeCell ref="AR132:AR134"/>
    <mergeCell ref="AN135:AN137"/>
    <mergeCell ref="AO135:AO137"/>
    <mergeCell ref="AP135:AP137"/>
    <mergeCell ref="AQ135:AQ137"/>
    <mergeCell ref="AR135:AR137"/>
    <mergeCell ref="AN138:AN140"/>
    <mergeCell ref="AO138:AO140"/>
    <mergeCell ref="AP138:AP140"/>
    <mergeCell ref="AQ138:AQ140"/>
    <mergeCell ref="AR138:AR140"/>
    <mergeCell ref="AN141:AN143"/>
    <mergeCell ref="AO141:AO143"/>
    <mergeCell ref="AP141:AP143"/>
    <mergeCell ref="AQ141:AQ143"/>
    <mergeCell ref="AR141:AR143"/>
    <mergeCell ref="AN120:AN122"/>
    <mergeCell ref="AO120:AO122"/>
    <mergeCell ref="AP120:AP122"/>
    <mergeCell ref="AQ120:AQ122"/>
    <mergeCell ref="AR120:AR122"/>
    <mergeCell ref="AN123:AN125"/>
    <mergeCell ref="AO123:AO125"/>
    <mergeCell ref="AP123:AP125"/>
    <mergeCell ref="AQ123:AQ125"/>
    <mergeCell ref="AR123:AR125"/>
    <mergeCell ref="AN126:AN128"/>
    <mergeCell ref="AO126:AO128"/>
    <mergeCell ref="AP126:AP128"/>
    <mergeCell ref="AQ126:AQ128"/>
    <mergeCell ref="AR126:AR128"/>
    <mergeCell ref="AN129:AN131"/>
    <mergeCell ref="AO129:AO131"/>
    <mergeCell ref="AP129:AP131"/>
    <mergeCell ref="AQ129:AQ131"/>
    <mergeCell ref="AR129:AR131"/>
    <mergeCell ref="AN108:AN110"/>
    <mergeCell ref="AO108:AO110"/>
    <mergeCell ref="AP108:AP110"/>
    <mergeCell ref="AQ108:AQ110"/>
    <mergeCell ref="AR108:AR110"/>
    <mergeCell ref="AN111:AN113"/>
    <mergeCell ref="AO111:AO113"/>
    <mergeCell ref="AP111:AP113"/>
    <mergeCell ref="AQ111:AQ113"/>
    <mergeCell ref="AR111:AR113"/>
    <mergeCell ref="AN114:AN116"/>
    <mergeCell ref="AO114:AO116"/>
    <mergeCell ref="AP114:AP116"/>
    <mergeCell ref="AQ114:AQ116"/>
    <mergeCell ref="AR114:AR116"/>
    <mergeCell ref="AN117:AN119"/>
    <mergeCell ref="AO117:AO119"/>
    <mergeCell ref="AP117:AP119"/>
    <mergeCell ref="AQ117:AQ119"/>
    <mergeCell ref="AR117:AR119"/>
    <mergeCell ref="AN96:AN98"/>
    <mergeCell ref="AO96:AO98"/>
    <mergeCell ref="AP96:AP98"/>
    <mergeCell ref="AQ96:AQ98"/>
    <mergeCell ref="AR96:AR98"/>
    <mergeCell ref="AN99:AN101"/>
    <mergeCell ref="AO99:AO101"/>
    <mergeCell ref="AP99:AP101"/>
    <mergeCell ref="AQ99:AQ101"/>
    <mergeCell ref="AR99:AR101"/>
    <mergeCell ref="AN102:AN104"/>
    <mergeCell ref="AO102:AO104"/>
    <mergeCell ref="AP102:AP104"/>
    <mergeCell ref="AQ102:AQ104"/>
    <mergeCell ref="AR102:AR104"/>
    <mergeCell ref="AN105:AN107"/>
    <mergeCell ref="AO105:AO107"/>
    <mergeCell ref="AP105:AP107"/>
    <mergeCell ref="AQ105:AQ107"/>
    <mergeCell ref="AR105:AR107"/>
    <mergeCell ref="AR78:AR80"/>
    <mergeCell ref="AN81:AN83"/>
    <mergeCell ref="AO81:AO83"/>
    <mergeCell ref="AP81:AP83"/>
    <mergeCell ref="AQ81:AQ83"/>
    <mergeCell ref="AR81:AR83"/>
    <mergeCell ref="AN84:AN86"/>
    <mergeCell ref="AO84:AO86"/>
    <mergeCell ref="AP84:AP86"/>
    <mergeCell ref="AQ84:AQ86"/>
    <mergeCell ref="AR84:AR86"/>
    <mergeCell ref="AN87:AN89"/>
    <mergeCell ref="AO87:AO89"/>
    <mergeCell ref="AP87:AP89"/>
    <mergeCell ref="AQ87:AQ89"/>
    <mergeCell ref="AR87:AR89"/>
    <mergeCell ref="AN90:AN92"/>
    <mergeCell ref="AO90:AO92"/>
    <mergeCell ref="AP90:AP92"/>
    <mergeCell ref="AQ90:AQ92"/>
    <mergeCell ref="AR90:AR92"/>
    <mergeCell ref="AR57:AR59"/>
    <mergeCell ref="AN60:AN62"/>
    <mergeCell ref="AO60:AO62"/>
    <mergeCell ref="AP60:AP62"/>
    <mergeCell ref="AQ60:AQ62"/>
    <mergeCell ref="AR60:AR62"/>
    <mergeCell ref="AN63:AN65"/>
    <mergeCell ref="AO63:AO65"/>
    <mergeCell ref="AP63:AP65"/>
    <mergeCell ref="AQ63:AQ65"/>
    <mergeCell ref="AR63:AR65"/>
    <mergeCell ref="AN66:AN68"/>
    <mergeCell ref="AO66:AO68"/>
    <mergeCell ref="AP66:AP68"/>
    <mergeCell ref="AQ66:AQ68"/>
    <mergeCell ref="AR66:AR68"/>
    <mergeCell ref="AN69:AN71"/>
    <mergeCell ref="AO69:AO71"/>
    <mergeCell ref="AP69:AP71"/>
    <mergeCell ref="AQ69:AQ71"/>
    <mergeCell ref="AR69:AR71"/>
    <mergeCell ref="AO39:AO41"/>
    <mergeCell ref="AP39:AP41"/>
    <mergeCell ref="AQ39:AQ41"/>
    <mergeCell ref="AR39:AR41"/>
    <mergeCell ref="AN42:AN44"/>
    <mergeCell ref="AO42:AO44"/>
    <mergeCell ref="AP42:AP44"/>
    <mergeCell ref="AQ42:AQ44"/>
    <mergeCell ref="AR42:AR44"/>
    <mergeCell ref="AN45:AN47"/>
    <mergeCell ref="AO45:AO47"/>
    <mergeCell ref="AP45:AP47"/>
    <mergeCell ref="AQ45:AQ47"/>
    <mergeCell ref="AR45:AR47"/>
    <mergeCell ref="AN48:AN50"/>
    <mergeCell ref="AO48:AO50"/>
    <mergeCell ref="AP48:AP50"/>
    <mergeCell ref="AQ48:AQ50"/>
    <mergeCell ref="AR48:AR50"/>
    <mergeCell ref="AF159:AF161"/>
    <mergeCell ref="AG159:AG161"/>
    <mergeCell ref="AH159:AH161"/>
    <mergeCell ref="AI159:AI161"/>
    <mergeCell ref="AJ159:AJ161"/>
    <mergeCell ref="AN12:AN14"/>
    <mergeCell ref="AO12:AO14"/>
    <mergeCell ref="AP12:AP14"/>
    <mergeCell ref="AQ12:AQ14"/>
    <mergeCell ref="AR12:AR14"/>
    <mergeCell ref="AN18:AN20"/>
    <mergeCell ref="AO18:AO20"/>
    <mergeCell ref="AP18:AP20"/>
    <mergeCell ref="AQ18:AQ20"/>
    <mergeCell ref="AR18:AR20"/>
    <mergeCell ref="AN21:AN23"/>
    <mergeCell ref="AO21:AO23"/>
    <mergeCell ref="AP21:AP23"/>
    <mergeCell ref="AQ21:AQ23"/>
    <mergeCell ref="AR21:AR23"/>
    <mergeCell ref="AN24:AN26"/>
    <mergeCell ref="AO24:AO26"/>
    <mergeCell ref="AP24:AP26"/>
    <mergeCell ref="AQ24:AQ26"/>
    <mergeCell ref="AR24:AR26"/>
    <mergeCell ref="AN27:AN29"/>
    <mergeCell ref="AO27:AO29"/>
    <mergeCell ref="AP27:AP29"/>
    <mergeCell ref="AQ27:AQ29"/>
    <mergeCell ref="AR27:AR29"/>
    <mergeCell ref="AN30:AN32"/>
    <mergeCell ref="AO30:AO32"/>
    <mergeCell ref="AF147:AF149"/>
    <mergeCell ref="AG147:AG149"/>
    <mergeCell ref="AH147:AH149"/>
    <mergeCell ref="AI147:AI149"/>
    <mergeCell ref="AJ147:AJ149"/>
    <mergeCell ref="AF150:AF152"/>
    <mergeCell ref="AG150:AG152"/>
    <mergeCell ref="AH150:AH152"/>
    <mergeCell ref="AI150:AI152"/>
    <mergeCell ref="AJ150:AJ152"/>
    <mergeCell ref="AF153:AF155"/>
    <mergeCell ref="AG153:AG155"/>
    <mergeCell ref="AH153:AH155"/>
    <mergeCell ref="AI153:AI155"/>
    <mergeCell ref="AJ153:AJ155"/>
    <mergeCell ref="AF156:AF158"/>
    <mergeCell ref="AG156:AG158"/>
    <mergeCell ref="AH156:AH158"/>
    <mergeCell ref="AI156:AI158"/>
    <mergeCell ref="AJ156:AJ158"/>
    <mergeCell ref="AF135:AF137"/>
    <mergeCell ref="AG135:AG137"/>
    <mergeCell ref="AH135:AH137"/>
    <mergeCell ref="AI135:AI137"/>
    <mergeCell ref="AJ135:AJ137"/>
    <mergeCell ref="AF138:AF140"/>
    <mergeCell ref="AG138:AG140"/>
    <mergeCell ref="AH138:AH140"/>
    <mergeCell ref="AI138:AI140"/>
    <mergeCell ref="AJ138:AJ140"/>
    <mergeCell ref="AF141:AF143"/>
    <mergeCell ref="AG141:AG143"/>
    <mergeCell ref="AH141:AH143"/>
    <mergeCell ref="AI141:AI143"/>
    <mergeCell ref="AJ141:AJ143"/>
    <mergeCell ref="AF144:AF146"/>
    <mergeCell ref="AG144:AG146"/>
    <mergeCell ref="AH144:AH146"/>
    <mergeCell ref="AI144:AI146"/>
    <mergeCell ref="AJ144:AJ146"/>
    <mergeCell ref="AF123:AF125"/>
    <mergeCell ref="AG123:AG125"/>
    <mergeCell ref="AH123:AH125"/>
    <mergeCell ref="AI123:AI125"/>
    <mergeCell ref="AJ123:AJ125"/>
    <mergeCell ref="AF126:AF128"/>
    <mergeCell ref="AG126:AG128"/>
    <mergeCell ref="AH126:AH128"/>
    <mergeCell ref="AI126:AI128"/>
    <mergeCell ref="AJ126:AJ128"/>
    <mergeCell ref="AF129:AF131"/>
    <mergeCell ref="AG129:AG131"/>
    <mergeCell ref="AH129:AH131"/>
    <mergeCell ref="AI129:AI131"/>
    <mergeCell ref="AJ129:AJ131"/>
    <mergeCell ref="AF132:AF134"/>
    <mergeCell ref="AG132:AG134"/>
    <mergeCell ref="AH132:AH134"/>
    <mergeCell ref="AI132:AI134"/>
    <mergeCell ref="AJ132:AJ134"/>
    <mergeCell ref="AF111:AF113"/>
    <mergeCell ref="AG111:AG113"/>
    <mergeCell ref="AH111:AH113"/>
    <mergeCell ref="AI111:AI113"/>
    <mergeCell ref="AJ111:AJ113"/>
    <mergeCell ref="AF114:AF116"/>
    <mergeCell ref="AG114:AG116"/>
    <mergeCell ref="AH114:AH116"/>
    <mergeCell ref="AI114:AI116"/>
    <mergeCell ref="AJ114:AJ116"/>
    <mergeCell ref="AF117:AF119"/>
    <mergeCell ref="AG117:AG119"/>
    <mergeCell ref="AH117:AH119"/>
    <mergeCell ref="AI117:AI119"/>
    <mergeCell ref="AJ117:AJ119"/>
    <mergeCell ref="AF120:AF122"/>
    <mergeCell ref="AG120:AG122"/>
    <mergeCell ref="AH120:AH122"/>
    <mergeCell ref="AI120:AI122"/>
    <mergeCell ref="AJ120:AJ122"/>
    <mergeCell ref="AF99:AF101"/>
    <mergeCell ref="AG99:AG101"/>
    <mergeCell ref="AH99:AH101"/>
    <mergeCell ref="AI99:AI101"/>
    <mergeCell ref="AJ99:AJ101"/>
    <mergeCell ref="AF102:AF104"/>
    <mergeCell ref="AG102:AG104"/>
    <mergeCell ref="AH102:AH104"/>
    <mergeCell ref="AI102:AI104"/>
    <mergeCell ref="AJ102:AJ104"/>
    <mergeCell ref="AF105:AF107"/>
    <mergeCell ref="AG105:AG107"/>
    <mergeCell ref="AH105:AH107"/>
    <mergeCell ref="AI105:AI107"/>
    <mergeCell ref="AJ105:AJ107"/>
    <mergeCell ref="AF108:AF110"/>
    <mergeCell ref="AG108:AG110"/>
    <mergeCell ref="AH108:AH110"/>
    <mergeCell ref="AI108:AI110"/>
    <mergeCell ref="AJ108:AJ110"/>
    <mergeCell ref="AF87:AF89"/>
    <mergeCell ref="AG87:AG89"/>
    <mergeCell ref="AH87:AH89"/>
    <mergeCell ref="AI87:AI89"/>
    <mergeCell ref="AJ87:AJ89"/>
    <mergeCell ref="AF90:AF92"/>
    <mergeCell ref="AG90:AG92"/>
    <mergeCell ref="AH90:AH92"/>
    <mergeCell ref="AI90:AI92"/>
    <mergeCell ref="AJ90:AJ92"/>
    <mergeCell ref="AF93:AF95"/>
    <mergeCell ref="AG93:AG95"/>
    <mergeCell ref="AH93:AH95"/>
    <mergeCell ref="AI93:AI95"/>
    <mergeCell ref="AJ93:AJ95"/>
    <mergeCell ref="AF96:AF98"/>
    <mergeCell ref="AG96:AG98"/>
    <mergeCell ref="AH96:AH98"/>
    <mergeCell ref="AI96:AI98"/>
    <mergeCell ref="AJ96:AJ98"/>
    <mergeCell ref="AF75:AF77"/>
    <mergeCell ref="AG75:AG77"/>
    <mergeCell ref="AH75:AH77"/>
    <mergeCell ref="AI75:AI77"/>
    <mergeCell ref="AJ75:AJ77"/>
    <mergeCell ref="AF78:AF80"/>
    <mergeCell ref="AG78:AG80"/>
    <mergeCell ref="AH78:AH80"/>
    <mergeCell ref="AI78:AI80"/>
    <mergeCell ref="AJ78:AJ80"/>
    <mergeCell ref="AF81:AF83"/>
    <mergeCell ref="AG81:AG83"/>
    <mergeCell ref="AH81:AH83"/>
    <mergeCell ref="AI81:AI83"/>
    <mergeCell ref="AJ81:AJ83"/>
    <mergeCell ref="AF84:AF86"/>
    <mergeCell ref="AG84:AG86"/>
    <mergeCell ref="AH84:AH86"/>
    <mergeCell ref="AI84:AI86"/>
    <mergeCell ref="AJ84:AJ86"/>
    <mergeCell ref="AF63:AF65"/>
    <mergeCell ref="AG63:AG65"/>
    <mergeCell ref="AH63:AH65"/>
    <mergeCell ref="AI63:AI65"/>
    <mergeCell ref="AJ63:AJ65"/>
    <mergeCell ref="AF66:AF68"/>
    <mergeCell ref="AG66:AG68"/>
    <mergeCell ref="AH66:AH68"/>
    <mergeCell ref="AI66:AI68"/>
    <mergeCell ref="AJ66:AJ68"/>
    <mergeCell ref="AF69:AF71"/>
    <mergeCell ref="AG69:AG71"/>
    <mergeCell ref="AH69:AH71"/>
    <mergeCell ref="AI69:AI71"/>
    <mergeCell ref="AJ69:AJ71"/>
    <mergeCell ref="AF72:AF74"/>
    <mergeCell ref="AG72:AG74"/>
    <mergeCell ref="AH72:AH74"/>
    <mergeCell ref="AI72:AI74"/>
    <mergeCell ref="AJ72:AJ74"/>
    <mergeCell ref="AF51:AF53"/>
    <mergeCell ref="AG51:AG53"/>
    <mergeCell ref="AH51:AH53"/>
    <mergeCell ref="AI51:AI53"/>
    <mergeCell ref="AJ51:AJ53"/>
    <mergeCell ref="AF54:AF56"/>
    <mergeCell ref="AG54:AG56"/>
    <mergeCell ref="AH54:AH56"/>
    <mergeCell ref="AI54:AI56"/>
    <mergeCell ref="AJ54:AJ56"/>
    <mergeCell ref="AF57:AF59"/>
    <mergeCell ref="AG57:AG59"/>
    <mergeCell ref="AH57:AH59"/>
    <mergeCell ref="AI57:AI59"/>
    <mergeCell ref="AJ57:AJ59"/>
    <mergeCell ref="AF60:AF62"/>
    <mergeCell ref="AG60:AG62"/>
    <mergeCell ref="AH60:AH62"/>
    <mergeCell ref="AI60:AI62"/>
    <mergeCell ref="AJ60:AJ62"/>
    <mergeCell ref="AF36:AF38"/>
    <mergeCell ref="AG36:AG38"/>
    <mergeCell ref="AH36:AH38"/>
    <mergeCell ref="AI36:AI38"/>
    <mergeCell ref="AJ36:AJ38"/>
    <mergeCell ref="AF39:AF41"/>
    <mergeCell ref="AG39:AG41"/>
    <mergeCell ref="AH39:AH41"/>
    <mergeCell ref="AI39:AI41"/>
    <mergeCell ref="AJ39:AJ41"/>
    <mergeCell ref="AF42:AF44"/>
    <mergeCell ref="AG42:AG44"/>
    <mergeCell ref="AH42:AH44"/>
    <mergeCell ref="AI42:AI44"/>
    <mergeCell ref="AJ42:AJ44"/>
    <mergeCell ref="AF45:AF47"/>
    <mergeCell ref="AG45:AG47"/>
    <mergeCell ref="AH45:AH47"/>
    <mergeCell ref="AI45:AI47"/>
    <mergeCell ref="AJ45:AJ47"/>
    <mergeCell ref="AJ21:AJ23"/>
    <mergeCell ref="AF24:AF26"/>
    <mergeCell ref="AG24:AG26"/>
    <mergeCell ref="AH24:AH26"/>
    <mergeCell ref="AI24:AI26"/>
    <mergeCell ref="AJ24:AJ26"/>
    <mergeCell ref="AF27:AF29"/>
    <mergeCell ref="AG27:AG29"/>
    <mergeCell ref="AH27:AH29"/>
    <mergeCell ref="AI27:AI29"/>
    <mergeCell ref="AJ27:AJ29"/>
    <mergeCell ref="AF30:AF32"/>
    <mergeCell ref="AG30:AG32"/>
    <mergeCell ref="AH30:AH32"/>
    <mergeCell ref="AI30:AI32"/>
    <mergeCell ref="AJ30:AJ32"/>
    <mergeCell ref="AF33:AF35"/>
    <mergeCell ref="AG33:AG35"/>
    <mergeCell ref="AH33:AH35"/>
    <mergeCell ref="AI33:AI35"/>
    <mergeCell ref="AJ33:AJ35"/>
    <mergeCell ref="A1:D1"/>
    <mergeCell ref="B3:D3"/>
    <mergeCell ref="A2:B2"/>
    <mergeCell ref="AV12:AV14"/>
    <mergeCell ref="AU12:AU14"/>
    <mergeCell ref="AC12:AC14"/>
    <mergeCell ref="AB12:AB14"/>
    <mergeCell ref="S12:S14"/>
    <mergeCell ref="AV15:AV17"/>
    <mergeCell ref="AU15:AU17"/>
    <mergeCell ref="AE15:AE17"/>
    <mergeCell ref="AD15:AD17"/>
    <mergeCell ref="AC15:AC17"/>
    <mergeCell ref="AB15:AB17"/>
    <mergeCell ref="S15:S17"/>
    <mergeCell ref="R15:R17"/>
    <mergeCell ref="AK15:AK17"/>
    <mergeCell ref="E15:E17"/>
    <mergeCell ref="AU1:AV1"/>
    <mergeCell ref="AV8:AV11"/>
    <mergeCell ref="AU8:AU11"/>
    <mergeCell ref="AE10:AL10"/>
    <mergeCell ref="B12:B14"/>
    <mergeCell ref="A12:A14"/>
    <mergeCell ref="Q12:Q14"/>
    <mergeCell ref="P12:P14"/>
    <mergeCell ref="F12:F14"/>
    <mergeCell ref="E12:E14"/>
    <mergeCell ref="AD12:AD14"/>
    <mergeCell ref="D12:D14"/>
    <mergeCell ref="AF15:AF17"/>
    <mergeCell ref="AG15:AG17"/>
    <mergeCell ref="D18:D20"/>
    <mergeCell ref="E18:E20"/>
    <mergeCell ref="F18:F20"/>
    <mergeCell ref="P18:P20"/>
    <mergeCell ref="Q18:Q20"/>
    <mergeCell ref="R18:R20"/>
    <mergeCell ref="S18:S20"/>
    <mergeCell ref="AB18:AB20"/>
    <mergeCell ref="AC18:AC20"/>
    <mergeCell ref="AD18:AD20"/>
    <mergeCell ref="AE18:AE20"/>
    <mergeCell ref="AK18:AK20"/>
    <mergeCell ref="A15:A17"/>
    <mergeCell ref="Q15:Q17"/>
    <mergeCell ref="P15:P17"/>
    <mergeCell ref="F15:F17"/>
    <mergeCell ref="D15:D17"/>
    <mergeCell ref="C15:C17"/>
    <mergeCell ref="B15:B17"/>
    <mergeCell ref="C18:C20"/>
    <mergeCell ref="J15:J17"/>
    <mergeCell ref="K15:K17"/>
    <mergeCell ref="O15:O17"/>
    <mergeCell ref="AH15:AH17"/>
    <mergeCell ref="AI15:AI17"/>
    <mergeCell ref="AJ15:AJ17"/>
    <mergeCell ref="AF18:AF20"/>
    <mergeCell ref="AG18:AG20"/>
    <mergeCell ref="AH18:AH20"/>
    <mergeCell ref="AI18:AI20"/>
    <mergeCell ref="AJ18:AJ20"/>
    <mergeCell ref="C12:C14"/>
    <mergeCell ref="A24:A26"/>
    <mergeCell ref="B24:B26"/>
    <mergeCell ref="C24:C26"/>
    <mergeCell ref="D24:D26"/>
    <mergeCell ref="E24:E26"/>
    <mergeCell ref="AE21:AE23"/>
    <mergeCell ref="AK21:AK23"/>
    <mergeCell ref="AL21:AL23"/>
    <mergeCell ref="AU21:AU23"/>
    <mergeCell ref="AV21:AV23"/>
    <mergeCell ref="AL18:AL20"/>
    <mergeCell ref="AU18:AU20"/>
    <mergeCell ref="AV18:AV20"/>
    <mergeCell ref="A21:A23"/>
    <mergeCell ref="B21:B23"/>
    <mergeCell ref="C21:C23"/>
    <mergeCell ref="D21:D23"/>
    <mergeCell ref="E21:E23"/>
    <mergeCell ref="F21:F23"/>
    <mergeCell ref="P21:P23"/>
    <mergeCell ref="Q21:Q23"/>
    <mergeCell ref="R21:R23"/>
    <mergeCell ref="S21:S23"/>
    <mergeCell ref="AB21:AB23"/>
    <mergeCell ref="AC21:AC23"/>
    <mergeCell ref="AD21:AD23"/>
    <mergeCell ref="AM18:AM20"/>
    <mergeCell ref="AS18:AS20"/>
    <mergeCell ref="AT18:AT20"/>
    <mergeCell ref="A18:A20"/>
    <mergeCell ref="B18:B20"/>
    <mergeCell ref="Q30:Q32"/>
    <mergeCell ref="R30:R32"/>
    <mergeCell ref="S30:S32"/>
    <mergeCell ref="A30:A32"/>
    <mergeCell ref="B30:B32"/>
    <mergeCell ref="C30:C32"/>
    <mergeCell ref="D30:D32"/>
    <mergeCell ref="E30:E32"/>
    <mergeCell ref="AE27:AE29"/>
    <mergeCell ref="AK27:AK29"/>
    <mergeCell ref="AL27:AL29"/>
    <mergeCell ref="AU27:AU29"/>
    <mergeCell ref="AV27:AV29"/>
    <mergeCell ref="AL24:AL26"/>
    <mergeCell ref="AU24:AU26"/>
    <mergeCell ref="AV24:AV26"/>
    <mergeCell ref="A27:A29"/>
    <mergeCell ref="B27:B29"/>
    <mergeCell ref="C27:C29"/>
    <mergeCell ref="D27:D29"/>
    <mergeCell ref="E27:E29"/>
    <mergeCell ref="F27:F29"/>
    <mergeCell ref="P27:P29"/>
    <mergeCell ref="Q27:Q29"/>
    <mergeCell ref="R27:R29"/>
    <mergeCell ref="S27:S29"/>
    <mergeCell ref="AB27:AB29"/>
    <mergeCell ref="AC27:AC29"/>
    <mergeCell ref="AD27:AD29"/>
    <mergeCell ref="AB24:AB26"/>
    <mergeCell ref="AC24:AC26"/>
    <mergeCell ref="AD24:AD26"/>
    <mergeCell ref="B36:B38"/>
    <mergeCell ref="C36:C38"/>
    <mergeCell ref="D36:D38"/>
    <mergeCell ref="E36:E38"/>
    <mergeCell ref="AE33:AE35"/>
    <mergeCell ref="AK33:AK35"/>
    <mergeCell ref="AL33:AL35"/>
    <mergeCell ref="AU33:AU35"/>
    <mergeCell ref="AV33:AV35"/>
    <mergeCell ref="AL30:AL32"/>
    <mergeCell ref="AU30:AU32"/>
    <mergeCell ref="AV30:AV32"/>
    <mergeCell ref="A33:A35"/>
    <mergeCell ref="B33:B35"/>
    <mergeCell ref="C33:C35"/>
    <mergeCell ref="D33:D35"/>
    <mergeCell ref="E33:E35"/>
    <mergeCell ref="F33:F35"/>
    <mergeCell ref="P33:P35"/>
    <mergeCell ref="Q33:Q35"/>
    <mergeCell ref="R33:R35"/>
    <mergeCell ref="S33:S35"/>
    <mergeCell ref="AB33:AB35"/>
    <mergeCell ref="AC33:AC35"/>
    <mergeCell ref="AD33:AD35"/>
    <mergeCell ref="AB30:AB32"/>
    <mergeCell ref="AC30:AC32"/>
    <mergeCell ref="AD30:AD32"/>
    <mergeCell ref="AE30:AE32"/>
    <mergeCell ref="AK30:AK32"/>
    <mergeCell ref="F30:F32"/>
    <mergeCell ref="P30:P32"/>
    <mergeCell ref="AE39:AE41"/>
    <mergeCell ref="AK39:AK41"/>
    <mergeCell ref="AL39:AL41"/>
    <mergeCell ref="AU39:AU41"/>
    <mergeCell ref="AV39:AV41"/>
    <mergeCell ref="AL36:AL38"/>
    <mergeCell ref="AU36:AU38"/>
    <mergeCell ref="AV36:AV38"/>
    <mergeCell ref="A39:A41"/>
    <mergeCell ref="B39:B41"/>
    <mergeCell ref="C39:C41"/>
    <mergeCell ref="D39:D41"/>
    <mergeCell ref="E39:E41"/>
    <mergeCell ref="F39:F41"/>
    <mergeCell ref="P39:P41"/>
    <mergeCell ref="Q39:Q41"/>
    <mergeCell ref="R39:R41"/>
    <mergeCell ref="S39:S41"/>
    <mergeCell ref="AB39:AB41"/>
    <mergeCell ref="AC39:AC41"/>
    <mergeCell ref="AD39:AD41"/>
    <mergeCell ref="AB36:AB38"/>
    <mergeCell ref="AC36:AC38"/>
    <mergeCell ref="AD36:AD38"/>
    <mergeCell ref="AE36:AE38"/>
    <mergeCell ref="AK36:AK38"/>
    <mergeCell ref="F36:F38"/>
    <mergeCell ref="P36:P38"/>
    <mergeCell ref="Q36:Q38"/>
    <mergeCell ref="R36:R38"/>
    <mergeCell ref="S36:S38"/>
    <mergeCell ref="A36:A38"/>
    <mergeCell ref="AL42:AL44"/>
    <mergeCell ref="AU42:AU44"/>
    <mergeCell ref="AV42:AV44"/>
    <mergeCell ref="A45:A47"/>
    <mergeCell ref="B45:B47"/>
    <mergeCell ref="C45:C47"/>
    <mergeCell ref="D45:D47"/>
    <mergeCell ref="E45:E47"/>
    <mergeCell ref="F45:F47"/>
    <mergeCell ref="P45:P47"/>
    <mergeCell ref="Q45:Q47"/>
    <mergeCell ref="R45:R47"/>
    <mergeCell ref="S45:S47"/>
    <mergeCell ref="AB45:AB47"/>
    <mergeCell ref="AC45:AC47"/>
    <mergeCell ref="AD45:AD47"/>
    <mergeCell ref="AB42:AB44"/>
    <mergeCell ref="AC42:AC44"/>
    <mergeCell ref="AD42:AD44"/>
    <mergeCell ref="AE42:AE44"/>
    <mergeCell ref="AK42:AK44"/>
    <mergeCell ref="F42:F44"/>
    <mergeCell ref="P42:P44"/>
    <mergeCell ref="Q42:Q44"/>
    <mergeCell ref="R42:R44"/>
    <mergeCell ref="S42:S44"/>
    <mergeCell ref="A42:A44"/>
    <mergeCell ref="B42:B44"/>
    <mergeCell ref="C42:C44"/>
    <mergeCell ref="D42:D44"/>
    <mergeCell ref="E42:E44"/>
    <mergeCell ref="G42:G44"/>
    <mergeCell ref="AE48:AE50"/>
    <mergeCell ref="AK48:AK50"/>
    <mergeCell ref="F48:F50"/>
    <mergeCell ref="P48:P50"/>
    <mergeCell ref="Q48:Q50"/>
    <mergeCell ref="R48:R50"/>
    <mergeCell ref="S48:S50"/>
    <mergeCell ref="A48:A50"/>
    <mergeCell ref="B48:B50"/>
    <mergeCell ref="C48:C50"/>
    <mergeCell ref="D48:D50"/>
    <mergeCell ref="E48:E50"/>
    <mergeCell ref="AE45:AE47"/>
    <mergeCell ref="AK45:AK47"/>
    <mergeCell ref="AL45:AL47"/>
    <mergeCell ref="AU45:AU47"/>
    <mergeCell ref="AV45:AV47"/>
    <mergeCell ref="G48:G50"/>
    <mergeCell ref="H48:H50"/>
    <mergeCell ref="I48:I50"/>
    <mergeCell ref="J48:J50"/>
    <mergeCell ref="K48:K50"/>
    <mergeCell ref="O48:O50"/>
    <mergeCell ref="AF48:AF50"/>
    <mergeCell ref="AG48:AG50"/>
    <mergeCell ref="AH48:AH50"/>
    <mergeCell ref="AI48:AI50"/>
    <mergeCell ref="AJ48:AJ50"/>
    <mergeCell ref="L45:L47"/>
    <mergeCell ref="M45:M47"/>
    <mergeCell ref="N45:N47"/>
    <mergeCell ref="L48:L50"/>
    <mergeCell ref="Q54:Q56"/>
    <mergeCell ref="R54:R56"/>
    <mergeCell ref="S54:S56"/>
    <mergeCell ref="A54:A56"/>
    <mergeCell ref="B54:B56"/>
    <mergeCell ref="C54:C56"/>
    <mergeCell ref="D54:D56"/>
    <mergeCell ref="E54:E56"/>
    <mergeCell ref="AE51:AE53"/>
    <mergeCell ref="AK51:AK53"/>
    <mergeCell ref="AL51:AL53"/>
    <mergeCell ref="AU51:AU53"/>
    <mergeCell ref="AV51:AV53"/>
    <mergeCell ref="AL48:AL50"/>
    <mergeCell ref="AU48:AU50"/>
    <mergeCell ref="AV48:AV50"/>
    <mergeCell ref="A51:A53"/>
    <mergeCell ref="B51:B53"/>
    <mergeCell ref="C51:C53"/>
    <mergeCell ref="D51:D53"/>
    <mergeCell ref="E51:E53"/>
    <mergeCell ref="F51:F53"/>
    <mergeCell ref="P51:P53"/>
    <mergeCell ref="Q51:Q53"/>
    <mergeCell ref="R51:R53"/>
    <mergeCell ref="S51:S53"/>
    <mergeCell ref="AB51:AB53"/>
    <mergeCell ref="AC51:AC53"/>
    <mergeCell ref="AD51:AD53"/>
    <mergeCell ref="AB48:AB50"/>
    <mergeCell ref="AC48:AC50"/>
    <mergeCell ref="AD48:AD50"/>
    <mergeCell ref="B60:B62"/>
    <mergeCell ref="C60:C62"/>
    <mergeCell ref="D60:D62"/>
    <mergeCell ref="E60:E62"/>
    <mergeCell ref="AE57:AE59"/>
    <mergeCell ref="AK57:AK59"/>
    <mergeCell ref="AL57:AL59"/>
    <mergeCell ref="AU57:AU59"/>
    <mergeCell ref="AV57:AV59"/>
    <mergeCell ref="AL54:AL56"/>
    <mergeCell ref="AU54:AU56"/>
    <mergeCell ref="AV54:AV56"/>
    <mergeCell ref="A57:A59"/>
    <mergeCell ref="B57:B59"/>
    <mergeCell ref="C57:C59"/>
    <mergeCell ref="D57:D59"/>
    <mergeCell ref="E57:E59"/>
    <mergeCell ref="F57:F59"/>
    <mergeCell ref="P57:P59"/>
    <mergeCell ref="Q57:Q59"/>
    <mergeCell ref="R57:R59"/>
    <mergeCell ref="S57:S59"/>
    <mergeCell ref="AB57:AB59"/>
    <mergeCell ref="AC57:AC59"/>
    <mergeCell ref="AD57:AD59"/>
    <mergeCell ref="AB54:AB56"/>
    <mergeCell ref="AC54:AC56"/>
    <mergeCell ref="AD54:AD56"/>
    <mergeCell ref="AE54:AE56"/>
    <mergeCell ref="AK54:AK56"/>
    <mergeCell ref="F54:F56"/>
    <mergeCell ref="P54:P56"/>
    <mergeCell ref="AE63:AE65"/>
    <mergeCell ref="AK63:AK65"/>
    <mergeCell ref="AL63:AL65"/>
    <mergeCell ref="AU63:AU65"/>
    <mergeCell ref="AV63:AV65"/>
    <mergeCell ref="AL60:AL62"/>
    <mergeCell ref="AU60:AU62"/>
    <mergeCell ref="AV60:AV62"/>
    <mergeCell ref="A63:A65"/>
    <mergeCell ref="B63:B65"/>
    <mergeCell ref="C63:C65"/>
    <mergeCell ref="D63:D65"/>
    <mergeCell ref="E63:E65"/>
    <mergeCell ref="F63:F65"/>
    <mergeCell ref="P63:P65"/>
    <mergeCell ref="Q63:Q65"/>
    <mergeCell ref="R63:R65"/>
    <mergeCell ref="S63:S65"/>
    <mergeCell ref="AB63:AB65"/>
    <mergeCell ref="AC63:AC65"/>
    <mergeCell ref="AD63:AD65"/>
    <mergeCell ref="AB60:AB62"/>
    <mergeCell ref="AC60:AC62"/>
    <mergeCell ref="AD60:AD62"/>
    <mergeCell ref="AE60:AE62"/>
    <mergeCell ref="AK60:AK62"/>
    <mergeCell ref="F60:F62"/>
    <mergeCell ref="P60:P62"/>
    <mergeCell ref="Q60:Q62"/>
    <mergeCell ref="R60:R62"/>
    <mergeCell ref="S60:S62"/>
    <mergeCell ref="A60:A62"/>
    <mergeCell ref="AL66:AL68"/>
    <mergeCell ref="AU66:AU68"/>
    <mergeCell ref="AV66:AV68"/>
    <mergeCell ref="A69:A71"/>
    <mergeCell ref="B69:B71"/>
    <mergeCell ref="C69:C71"/>
    <mergeCell ref="D69:D71"/>
    <mergeCell ref="E69:E71"/>
    <mergeCell ref="F69:F71"/>
    <mergeCell ref="P69:P71"/>
    <mergeCell ref="Q69:Q71"/>
    <mergeCell ref="R69:R71"/>
    <mergeCell ref="S69:S71"/>
    <mergeCell ref="AB69:AB71"/>
    <mergeCell ref="AC69:AC71"/>
    <mergeCell ref="AD69:AD71"/>
    <mergeCell ref="AB66:AB68"/>
    <mergeCell ref="AC66:AC68"/>
    <mergeCell ref="AD66:AD68"/>
    <mergeCell ref="AE66:AE68"/>
    <mergeCell ref="AK66:AK68"/>
    <mergeCell ref="F66:F68"/>
    <mergeCell ref="P66:P68"/>
    <mergeCell ref="Q66:Q68"/>
    <mergeCell ref="R66:R68"/>
    <mergeCell ref="S66:S68"/>
    <mergeCell ref="A66:A68"/>
    <mergeCell ref="B66:B68"/>
    <mergeCell ref="C66:C68"/>
    <mergeCell ref="D66:D68"/>
    <mergeCell ref="E66:E68"/>
    <mergeCell ref="W69:W71"/>
    <mergeCell ref="AE72:AE74"/>
    <mergeCell ref="AK72:AK74"/>
    <mergeCell ref="F72:F74"/>
    <mergeCell ref="P72:P74"/>
    <mergeCell ref="Q72:Q74"/>
    <mergeCell ref="R72:R74"/>
    <mergeCell ref="S72:S74"/>
    <mergeCell ref="A72:A74"/>
    <mergeCell ref="B72:B74"/>
    <mergeCell ref="C72:C74"/>
    <mergeCell ref="D72:D74"/>
    <mergeCell ref="E72:E74"/>
    <mergeCell ref="AE69:AE71"/>
    <mergeCell ref="AK69:AK71"/>
    <mergeCell ref="AL69:AL71"/>
    <mergeCell ref="AU69:AU71"/>
    <mergeCell ref="AV69:AV71"/>
    <mergeCell ref="G69:G71"/>
    <mergeCell ref="H69:H71"/>
    <mergeCell ref="I69:I71"/>
    <mergeCell ref="J69:J71"/>
    <mergeCell ref="K69:K71"/>
    <mergeCell ref="O69:O71"/>
    <mergeCell ref="G72:G74"/>
    <mergeCell ref="H72:H74"/>
    <mergeCell ref="I72:I74"/>
    <mergeCell ref="J72:J74"/>
    <mergeCell ref="K72:K74"/>
    <mergeCell ref="O72:O74"/>
    <mergeCell ref="T69:T71"/>
    <mergeCell ref="U69:U71"/>
    <mergeCell ref="V69:V71"/>
    <mergeCell ref="Q78:Q80"/>
    <mergeCell ref="R78:R80"/>
    <mergeCell ref="S78:S80"/>
    <mergeCell ref="A78:A80"/>
    <mergeCell ref="B78:B80"/>
    <mergeCell ref="C78:C80"/>
    <mergeCell ref="D78:D80"/>
    <mergeCell ref="E78:E80"/>
    <mergeCell ref="AE75:AE77"/>
    <mergeCell ref="AK75:AK77"/>
    <mergeCell ref="AL75:AL77"/>
    <mergeCell ref="AU75:AU77"/>
    <mergeCell ref="AV75:AV77"/>
    <mergeCell ref="AL72:AL74"/>
    <mergeCell ref="AU72:AU74"/>
    <mergeCell ref="AV72:AV74"/>
    <mergeCell ref="A75:A77"/>
    <mergeCell ref="B75:B77"/>
    <mergeCell ref="C75:C77"/>
    <mergeCell ref="D75:D77"/>
    <mergeCell ref="E75:E77"/>
    <mergeCell ref="F75:F77"/>
    <mergeCell ref="P75:P77"/>
    <mergeCell ref="Q75:Q77"/>
    <mergeCell ref="R75:R77"/>
    <mergeCell ref="S75:S77"/>
    <mergeCell ref="AB75:AB77"/>
    <mergeCell ref="AC75:AC77"/>
    <mergeCell ref="AD75:AD77"/>
    <mergeCell ref="AB72:AB74"/>
    <mergeCell ref="AC72:AC74"/>
    <mergeCell ref="AD72:AD74"/>
    <mergeCell ref="B84:B86"/>
    <mergeCell ref="C84:C86"/>
    <mergeCell ref="D84:D86"/>
    <mergeCell ref="E84:E86"/>
    <mergeCell ref="AE81:AE83"/>
    <mergeCell ref="AK81:AK83"/>
    <mergeCell ref="AL81:AL83"/>
    <mergeCell ref="AU81:AU83"/>
    <mergeCell ref="AV81:AV83"/>
    <mergeCell ref="AL78:AL80"/>
    <mergeCell ref="AU78:AU80"/>
    <mergeCell ref="AV78:AV80"/>
    <mergeCell ref="A81:A83"/>
    <mergeCell ref="B81:B83"/>
    <mergeCell ref="C81:C83"/>
    <mergeCell ref="D81:D83"/>
    <mergeCell ref="E81:E83"/>
    <mergeCell ref="F81:F83"/>
    <mergeCell ref="P81:P83"/>
    <mergeCell ref="Q81:Q83"/>
    <mergeCell ref="R81:R83"/>
    <mergeCell ref="S81:S83"/>
    <mergeCell ref="AB81:AB83"/>
    <mergeCell ref="AC81:AC83"/>
    <mergeCell ref="AD81:AD83"/>
    <mergeCell ref="AB78:AB80"/>
    <mergeCell ref="AC78:AC80"/>
    <mergeCell ref="AD78:AD80"/>
    <mergeCell ref="AE78:AE80"/>
    <mergeCell ref="AK78:AK80"/>
    <mergeCell ref="F78:F80"/>
    <mergeCell ref="P78:P80"/>
    <mergeCell ref="AE87:AE89"/>
    <mergeCell ref="AK87:AK89"/>
    <mergeCell ref="AL87:AL89"/>
    <mergeCell ref="AU87:AU89"/>
    <mergeCell ref="AV87:AV89"/>
    <mergeCell ref="AL84:AL86"/>
    <mergeCell ref="AU84:AU86"/>
    <mergeCell ref="AV84:AV86"/>
    <mergeCell ref="A87:A89"/>
    <mergeCell ref="B87:B89"/>
    <mergeCell ref="C87:C89"/>
    <mergeCell ref="D87:D89"/>
    <mergeCell ref="E87:E89"/>
    <mergeCell ref="F87:F89"/>
    <mergeCell ref="P87:P89"/>
    <mergeCell ref="Q87:Q89"/>
    <mergeCell ref="R87:R89"/>
    <mergeCell ref="S87:S89"/>
    <mergeCell ref="AB87:AB89"/>
    <mergeCell ref="AC87:AC89"/>
    <mergeCell ref="AD87:AD89"/>
    <mergeCell ref="AB84:AB86"/>
    <mergeCell ref="AC84:AC86"/>
    <mergeCell ref="AD84:AD86"/>
    <mergeCell ref="AE84:AE86"/>
    <mergeCell ref="AK84:AK86"/>
    <mergeCell ref="F84:F86"/>
    <mergeCell ref="P84:P86"/>
    <mergeCell ref="Q84:Q86"/>
    <mergeCell ref="R84:R86"/>
    <mergeCell ref="S84:S86"/>
    <mergeCell ref="A84:A86"/>
    <mergeCell ref="AL90:AL92"/>
    <mergeCell ref="AU90:AU92"/>
    <mergeCell ref="AV90:AV92"/>
    <mergeCell ref="A93:A95"/>
    <mergeCell ref="B93:B95"/>
    <mergeCell ref="C93:C95"/>
    <mergeCell ref="D93:D95"/>
    <mergeCell ref="E93:E95"/>
    <mergeCell ref="F93:F95"/>
    <mergeCell ref="P93:P95"/>
    <mergeCell ref="Q93:Q95"/>
    <mergeCell ref="R93:R95"/>
    <mergeCell ref="S93:S95"/>
    <mergeCell ref="AB93:AB95"/>
    <mergeCell ref="AC93:AC95"/>
    <mergeCell ref="AD93:AD95"/>
    <mergeCell ref="AB90:AB92"/>
    <mergeCell ref="AC90:AC92"/>
    <mergeCell ref="AD90:AD92"/>
    <mergeCell ref="AE90:AE92"/>
    <mergeCell ref="AK90:AK92"/>
    <mergeCell ref="F90:F92"/>
    <mergeCell ref="P90:P92"/>
    <mergeCell ref="Q90:Q92"/>
    <mergeCell ref="R90:R92"/>
    <mergeCell ref="S90:S92"/>
    <mergeCell ref="A90:A92"/>
    <mergeCell ref="B90:B92"/>
    <mergeCell ref="C90:C92"/>
    <mergeCell ref="D90:D92"/>
    <mergeCell ref="E90:E92"/>
    <mergeCell ref="T90:T92"/>
    <mergeCell ref="AE96:AE98"/>
    <mergeCell ref="AK96:AK98"/>
    <mergeCell ref="F96:F98"/>
    <mergeCell ref="P96:P98"/>
    <mergeCell ref="Q96:Q98"/>
    <mergeCell ref="R96:R98"/>
    <mergeCell ref="S96:S98"/>
    <mergeCell ref="A96:A98"/>
    <mergeCell ref="B96:B98"/>
    <mergeCell ref="C96:C98"/>
    <mergeCell ref="D96:D98"/>
    <mergeCell ref="E96:E98"/>
    <mergeCell ref="AE93:AE95"/>
    <mergeCell ref="AK93:AK95"/>
    <mergeCell ref="AL93:AL95"/>
    <mergeCell ref="AU93:AU95"/>
    <mergeCell ref="AV93:AV95"/>
    <mergeCell ref="AM93:AM95"/>
    <mergeCell ref="AS93:AS95"/>
    <mergeCell ref="AT93:AT95"/>
    <mergeCell ref="AM96:AM98"/>
    <mergeCell ref="AS96:AS98"/>
    <mergeCell ref="AT96:AT98"/>
    <mergeCell ref="G93:G95"/>
    <mergeCell ref="H93:H95"/>
    <mergeCell ref="I93:I95"/>
    <mergeCell ref="J93:J95"/>
    <mergeCell ref="K93:K95"/>
    <mergeCell ref="O93:O95"/>
    <mergeCell ref="G96:G98"/>
    <mergeCell ref="H96:H98"/>
    <mergeCell ref="I96:I98"/>
    <mergeCell ref="Q102:Q104"/>
    <mergeCell ref="R102:R104"/>
    <mergeCell ref="S102:S104"/>
    <mergeCell ref="A102:A104"/>
    <mergeCell ref="B102:B104"/>
    <mergeCell ref="C102:C104"/>
    <mergeCell ref="D102:D104"/>
    <mergeCell ref="E102:E104"/>
    <mergeCell ref="AE99:AE101"/>
    <mergeCell ref="AK99:AK101"/>
    <mergeCell ref="AL99:AL101"/>
    <mergeCell ref="AU99:AU101"/>
    <mergeCell ref="AV99:AV101"/>
    <mergeCell ref="AL96:AL98"/>
    <mergeCell ref="AU96:AU98"/>
    <mergeCell ref="AV96:AV98"/>
    <mergeCell ref="A99:A101"/>
    <mergeCell ref="B99:B101"/>
    <mergeCell ref="C99:C101"/>
    <mergeCell ref="D99:D101"/>
    <mergeCell ref="E99:E101"/>
    <mergeCell ref="F99:F101"/>
    <mergeCell ref="P99:P101"/>
    <mergeCell ref="Q99:Q101"/>
    <mergeCell ref="R99:R101"/>
    <mergeCell ref="S99:S101"/>
    <mergeCell ref="AB99:AB101"/>
    <mergeCell ref="AC99:AC101"/>
    <mergeCell ref="AD99:AD101"/>
    <mergeCell ref="AB96:AB98"/>
    <mergeCell ref="AC96:AC98"/>
    <mergeCell ref="AD96:AD98"/>
    <mergeCell ref="B108:B110"/>
    <mergeCell ref="C108:C110"/>
    <mergeCell ref="D108:D110"/>
    <mergeCell ref="E108:E110"/>
    <mergeCell ref="AE105:AE107"/>
    <mergeCell ref="AK105:AK107"/>
    <mergeCell ref="AL105:AL107"/>
    <mergeCell ref="AU105:AU107"/>
    <mergeCell ref="AV105:AV107"/>
    <mergeCell ref="AL102:AL104"/>
    <mergeCell ref="AU102:AU104"/>
    <mergeCell ref="AV102:AV104"/>
    <mergeCell ref="A105:A107"/>
    <mergeCell ref="B105:B107"/>
    <mergeCell ref="C105:C107"/>
    <mergeCell ref="D105:D107"/>
    <mergeCell ref="E105:E107"/>
    <mergeCell ref="F105:F107"/>
    <mergeCell ref="P105:P107"/>
    <mergeCell ref="Q105:Q107"/>
    <mergeCell ref="R105:R107"/>
    <mergeCell ref="S105:S107"/>
    <mergeCell ref="AB105:AB107"/>
    <mergeCell ref="AC105:AC107"/>
    <mergeCell ref="AD105:AD107"/>
    <mergeCell ref="AB102:AB104"/>
    <mergeCell ref="AC102:AC104"/>
    <mergeCell ref="AD102:AD104"/>
    <mergeCell ref="AE102:AE104"/>
    <mergeCell ref="AK102:AK104"/>
    <mergeCell ref="F102:F104"/>
    <mergeCell ref="P102:P104"/>
    <mergeCell ref="AE111:AE113"/>
    <mergeCell ref="AK111:AK113"/>
    <mergeCell ref="AL111:AL113"/>
    <mergeCell ref="AU111:AU113"/>
    <mergeCell ref="AV111:AV113"/>
    <mergeCell ref="AL108:AL110"/>
    <mergeCell ref="AU108:AU110"/>
    <mergeCell ref="AV108:AV110"/>
    <mergeCell ref="A111:A113"/>
    <mergeCell ref="B111:B113"/>
    <mergeCell ref="C111:C113"/>
    <mergeCell ref="D111:D113"/>
    <mergeCell ref="E111:E113"/>
    <mergeCell ref="F111:F113"/>
    <mergeCell ref="P111:P113"/>
    <mergeCell ref="Q111:Q113"/>
    <mergeCell ref="R111:R113"/>
    <mergeCell ref="S111:S113"/>
    <mergeCell ref="AB111:AB113"/>
    <mergeCell ref="AC111:AC113"/>
    <mergeCell ref="AD111:AD113"/>
    <mergeCell ref="AB108:AB110"/>
    <mergeCell ref="AC108:AC110"/>
    <mergeCell ref="AD108:AD110"/>
    <mergeCell ref="AE108:AE110"/>
    <mergeCell ref="AK108:AK110"/>
    <mergeCell ref="F108:F110"/>
    <mergeCell ref="P108:P110"/>
    <mergeCell ref="Q108:Q110"/>
    <mergeCell ref="R108:R110"/>
    <mergeCell ref="S108:S110"/>
    <mergeCell ref="A108:A110"/>
    <mergeCell ref="AL114:AL116"/>
    <mergeCell ref="AU114:AU116"/>
    <mergeCell ref="AV114:AV116"/>
    <mergeCell ref="A117:A119"/>
    <mergeCell ref="B117:B119"/>
    <mergeCell ref="C117:C119"/>
    <mergeCell ref="D117:D119"/>
    <mergeCell ref="E117:E119"/>
    <mergeCell ref="F117:F119"/>
    <mergeCell ref="P117:P119"/>
    <mergeCell ref="Q117:Q119"/>
    <mergeCell ref="R117:R119"/>
    <mergeCell ref="S117:S119"/>
    <mergeCell ref="AB117:AB119"/>
    <mergeCell ref="AC117:AC119"/>
    <mergeCell ref="AD117:AD119"/>
    <mergeCell ref="AB114:AB116"/>
    <mergeCell ref="AC114:AC116"/>
    <mergeCell ref="AD114:AD116"/>
    <mergeCell ref="AE114:AE116"/>
    <mergeCell ref="AK114:AK116"/>
    <mergeCell ref="F114:F116"/>
    <mergeCell ref="P114:P116"/>
    <mergeCell ref="Q114:Q116"/>
    <mergeCell ref="R114:R116"/>
    <mergeCell ref="S114:S116"/>
    <mergeCell ref="A114:A116"/>
    <mergeCell ref="B114:B116"/>
    <mergeCell ref="C114:C116"/>
    <mergeCell ref="D114:D116"/>
    <mergeCell ref="E114:E116"/>
    <mergeCell ref="L114:L116"/>
    <mergeCell ref="B120:B122"/>
    <mergeCell ref="C120:C122"/>
    <mergeCell ref="D120:D122"/>
    <mergeCell ref="E120:E122"/>
    <mergeCell ref="AE117:AE119"/>
    <mergeCell ref="AK117:AK119"/>
    <mergeCell ref="AL117:AL119"/>
    <mergeCell ref="AU117:AU119"/>
    <mergeCell ref="AV117:AV119"/>
    <mergeCell ref="AM117:AM119"/>
    <mergeCell ref="AS117:AS119"/>
    <mergeCell ref="AT117:AT119"/>
    <mergeCell ref="G117:G119"/>
    <mergeCell ref="H117:H119"/>
    <mergeCell ref="I117:I119"/>
    <mergeCell ref="J117:J119"/>
    <mergeCell ref="K117:K119"/>
    <mergeCell ref="O117:O119"/>
    <mergeCell ref="G120:G122"/>
    <mergeCell ref="H120:H122"/>
    <mergeCell ref="I120:I122"/>
    <mergeCell ref="J120:J122"/>
    <mergeCell ref="K120:K122"/>
    <mergeCell ref="O120:O122"/>
    <mergeCell ref="T117:T119"/>
    <mergeCell ref="U117:U119"/>
    <mergeCell ref="V117:V119"/>
    <mergeCell ref="W117:W119"/>
    <mergeCell ref="X117:X119"/>
    <mergeCell ref="AA117:AA119"/>
    <mergeCell ref="T120:T122"/>
    <mergeCell ref="U120:U122"/>
    <mergeCell ref="AE123:AE125"/>
    <mergeCell ref="AK123:AK125"/>
    <mergeCell ref="AL123:AL125"/>
    <mergeCell ref="AU123:AU125"/>
    <mergeCell ref="AV123:AV125"/>
    <mergeCell ref="AL120:AL122"/>
    <mergeCell ref="AU120:AU122"/>
    <mergeCell ref="AV120:AV122"/>
    <mergeCell ref="A123:A125"/>
    <mergeCell ref="B123:B125"/>
    <mergeCell ref="C123:C125"/>
    <mergeCell ref="D123:D125"/>
    <mergeCell ref="E123:E125"/>
    <mergeCell ref="F123:F125"/>
    <mergeCell ref="P123:P125"/>
    <mergeCell ref="Q123:Q125"/>
    <mergeCell ref="R123:R125"/>
    <mergeCell ref="S123:S125"/>
    <mergeCell ref="AB123:AB125"/>
    <mergeCell ref="AC123:AC125"/>
    <mergeCell ref="AD123:AD125"/>
    <mergeCell ref="AB120:AB122"/>
    <mergeCell ref="AC120:AC122"/>
    <mergeCell ref="AD120:AD122"/>
    <mergeCell ref="AE120:AE122"/>
    <mergeCell ref="AK120:AK122"/>
    <mergeCell ref="F120:F122"/>
    <mergeCell ref="P120:P122"/>
    <mergeCell ref="Q120:Q122"/>
    <mergeCell ref="R120:R122"/>
    <mergeCell ref="S120:S122"/>
    <mergeCell ref="A120:A122"/>
    <mergeCell ref="AV129:AV131"/>
    <mergeCell ref="AL126:AL128"/>
    <mergeCell ref="AU126:AU128"/>
    <mergeCell ref="AV126:AV128"/>
    <mergeCell ref="A129:A131"/>
    <mergeCell ref="B129:B131"/>
    <mergeCell ref="C129:C131"/>
    <mergeCell ref="D129:D131"/>
    <mergeCell ref="E129:E131"/>
    <mergeCell ref="F129:F131"/>
    <mergeCell ref="P129:P131"/>
    <mergeCell ref="Q129:Q131"/>
    <mergeCell ref="R129:R131"/>
    <mergeCell ref="S129:S131"/>
    <mergeCell ref="AB129:AB131"/>
    <mergeCell ref="AC129:AC131"/>
    <mergeCell ref="AD129:AD131"/>
    <mergeCell ref="AB126:AB128"/>
    <mergeCell ref="AC126:AC128"/>
    <mergeCell ref="AD126:AD128"/>
    <mergeCell ref="AE126:AE128"/>
    <mergeCell ref="AK126:AK128"/>
    <mergeCell ref="F126:F128"/>
    <mergeCell ref="P126:P128"/>
    <mergeCell ref="Q126:Q128"/>
    <mergeCell ref="R126:R128"/>
    <mergeCell ref="S126:S128"/>
    <mergeCell ref="A126:A128"/>
    <mergeCell ref="B126:B128"/>
    <mergeCell ref="C126:C128"/>
    <mergeCell ref="D126:D128"/>
    <mergeCell ref="E126:E128"/>
    <mergeCell ref="AE132:AE134"/>
    <mergeCell ref="AK132:AK134"/>
    <mergeCell ref="F132:F134"/>
    <mergeCell ref="P132:P134"/>
    <mergeCell ref="Q132:Q134"/>
    <mergeCell ref="R132:R134"/>
    <mergeCell ref="S132:S134"/>
    <mergeCell ref="A132:A134"/>
    <mergeCell ref="B132:B134"/>
    <mergeCell ref="C132:C134"/>
    <mergeCell ref="D132:D134"/>
    <mergeCell ref="E132:E134"/>
    <mergeCell ref="AE129:AE131"/>
    <mergeCell ref="AK129:AK131"/>
    <mergeCell ref="AL129:AL131"/>
    <mergeCell ref="AU129:AU131"/>
    <mergeCell ref="AM129:AM131"/>
    <mergeCell ref="AS129:AS131"/>
    <mergeCell ref="AT129:AT131"/>
    <mergeCell ref="AM132:AM134"/>
    <mergeCell ref="AS132:AS134"/>
    <mergeCell ref="AT132:AT134"/>
    <mergeCell ref="H132:H134"/>
    <mergeCell ref="I132:I134"/>
    <mergeCell ref="J132:J134"/>
    <mergeCell ref="K132:K134"/>
    <mergeCell ref="O132:O134"/>
    <mergeCell ref="T132:T134"/>
    <mergeCell ref="U132:U134"/>
    <mergeCell ref="V132:V134"/>
    <mergeCell ref="W132:W134"/>
    <mergeCell ref="AN132:AN134"/>
    <mergeCell ref="P138:P140"/>
    <mergeCell ref="Q138:Q140"/>
    <mergeCell ref="R138:R140"/>
    <mergeCell ref="S138:S140"/>
    <mergeCell ref="A138:A140"/>
    <mergeCell ref="B138:B140"/>
    <mergeCell ref="C138:C140"/>
    <mergeCell ref="D138:D140"/>
    <mergeCell ref="E138:E140"/>
    <mergeCell ref="AE135:AE137"/>
    <mergeCell ref="AK135:AK137"/>
    <mergeCell ref="AL135:AL137"/>
    <mergeCell ref="AU135:AU137"/>
    <mergeCell ref="AV135:AV137"/>
    <mergeCell ref="AL132:AL134"/>
    <mergeCell ref="AU132:AU134"/>
    <mergeCell ref="AV132:AV134"/>
    <mergeCell ref="A135:A137"/>
    <mergeCell ref="B135:B137"/>
    <mergeCell ref="C135:C137"/>
    <mergeCell ref="D135:D137"/>
    <mergeCell ref="E135:E137"/>
    <mergeCell ref="F135:F137"/>
    <mergeCell ref="P135:P137"/>
    <mergeCell ref="Q135:Q137"/>
    <mergeCell ref="R135:R137"/>
    <mergeCell ref="S135:S137"/>
    <mergeCell ref="AB135:AB137"/>
    <mergeCell ref="AC135:AC137"/>
    <mergeCell ref="AD135:AD137"/>
    <mergeCell ref="AB132:AB134"/>
    <mergeCell ref="AC132:AC134"/>
    <mergeCell ref="AV141:AV143"/>
    <mergeCell ref="G141:G143"/>
    <mergeCell ref="H141:H143"/>
    <mergeCell ref="I141:I143"/>
    <mergeCell ref="J141:J143"/>
    <mergeCell ref="K141:K143"/>
    <mergeCell ref="O141:O143"/>
    <mergeCell ref="G144:G146"/>
    <mergeCell ref="H144:H146"/>
    <mergeCell ref="I144:I146"/>
    <mergeCell ref="J144:J146"/>
    <mergeCell ref="K144:K146"/>
    <mergeCell ref="O144:O146"/>
    <mergeCell ref="AL138:AL140"/>
    <mergeCell ref="AU138:AU140"/>
    <mergeCell ref="AV138:AV140"/>
    <mergeCell ref="A141:A143"/>
    <mergeCell ref="B141:B143"/>
    <mergeCell ref="C141:C143"/>
    <mergeCell ref="D141:D143"/>
    <mergeCell ref="E141:E143"/>
    <mergeCell ref="F141:F143"/>
    <mergeCell ref="P141:P143"/>
    <mergeCell ref="Q141:Q143"/>
    <mergeCell ref="R141:R143"/>
    <mergeCell ref="S141:S143"/>
    <mergeCell ref="AB141:AB143"/>
    <mergeCell ref="AC141:AC143"/>
    <mergeCell ref="AD141:AD143"/>
    <mergeCell ref="AB138:AB140"/>
    <mergeCell ref="AC138:AC140"/>
    <mergeCell ref="AD138:AD140"/>
    <mergeCell ref="AV147:AV149"/>
    <mergeCell ref="AL144:AL146"/>
    <mergeCell ref="AU144:AU146"/>
    <mergeCell ref="AV144:AV146"/>
    <mergeCell ref="A147:A149"/>
    <mergeCell ref="B147:B149"/>
    <mergeCell ref="C147:C149"/>
    <mergeCell ref="D147:D149"/>
    <mergeCell ref="E147:E149"/>
    <mergeCell ref="F147:F149"/>
    <mergeCell ref="P147:P149"/>
    <mergeCell ref="Q147:Q149"/>
    <mergeCell ref="R147:R149"/>
    <mergeCell ref="S147:S149"/>
    <mergeCell ref="AB147:AB149"/>
    <mergeCell ref="AC147:AC149"/>
    <mergeCell ref="AD147:AD149"/>
    <mergeCell ref="AB144:AB146"/>
    <mergeCell ref="AC144:AC146"/>
    <mergeCell ref="AD144:AD146"/>
    <mergeCell ref="AE144:AE146"/>
    <mergeCell ref="AK144:AK146"/>
    <mergeCell ref="F144:F146"/>
    <mergeCell ref="P144:P146"/>
    <mergeCell ref="Q144:Q146"/>
    <mergeCell ref="R144:R146"/>
    <mergeCell ref="S144:S146"/>
    <mergeCell ref="A144:A146"/>
    <mergeCell ref="B144:B146"/>
    <mergeCell ref="C144:C146"/>
    <mergeCell ref="D144:D146"/>
    <mergeCell ref="E144:E146"/>
    <mergeCell ref="AV153:AV155"/>
    <mergeCell ref="AL150:AL152"/>
    <mergeCell ref="AU150:AU152"/>
    <mergeCell ref="AV150:AV152"/>
    <mergeCell ref="A153:A155"/>
    <mergeCell ref="B153:B155"/>
    <mergeCell ref="C153:C155"/>
    <mergeCell ref="D153:D155"/>
    <mergeCell ref="E153:E155"/>
    <mergeCell ref="F153:F155"/>
    <mergeCell ref="P153:P155"/>
    <mergeCell ref="Q153:Q155"/>
    <mergeCell ref="R153:R155"/>
    <mergeCell ref="S153:S155"/>
    <mergeCell ref="AB153:AB155"/>
    <mergeCell ref="AC153:AC155"/>
    <mergeCell ref="AD153:AD155"/>
    <mergeCell ref="AB150:AB152"/>
    <mergeCell ref="AC150:AC152"/>
    <mergeCell ref="AD150:AD152"/>
    <mergeCell ref="AE150:AE152"/>
    <mergeCell ref="AK150:AK152"/>
    <mergeCell ref="F150:F152"/>
    <mergeCell ref="P150:P152"/>
    <mergeCell ref="Q150:Q152"/>
    <mergeCell ref="R150:R152"/>
    <mergeCell ref="S150:S152"/>
    <mergeCell ref="A150:A152"/>
    <mergeCell ref="B150:B152"/>
    <mergeCell ref="C150:C152"/>
    <mergeCell ref="D150:D152"/>
    <mergeCell ref="E150:E152"/>
    <mergeCell ref="AV159:AV161"/>
    <mergeCell ref="AL156:AL158"/>
    <mergeCell ref="AU156:AU158"/>
    <mergeCell ref="AV156:AV158"/>
    <mergeCell ref="A159:A161"/>
    <mergeCell ref="B159:B161"/>
    <mergeCell ref="C159:C161"/>
    <mergeCell ref="D159:D161"/>
    <mergeCell ref="E159:E161"/>
    <mergeCell ref="F159:F161"/>
    <mergeCell ref="P159:P161"/>
    <mergeCell ref="Q159:Q161"/>
    <mergeCell ref="R159:R161"/>
    <mergeCell ref="S159:S161"/>
    <mergeCell ref="AB159:AB161"/>
    <mergeCell ref="AC159:AC161"/>
    <mergeCell ref="AD159:AD161"/>
    <mergeCell ref="AB156:AB158"/>
    <mergeCell ref="AC156:AC158"/>
    <mergeCell ref="AD156:AD158"/>
    <mergeCell ref="AE156:AE158"/>
    <mergeCell ref="AK156:AK158"/>
    <mergeCell ref="F156:F158"/>
    <mergeCell ref="P156:P158"/>
    <mergeCell ref="Q156:Q158"/>
    <mergeCell ref="R156:R158"/>
    <mergeCell ref="S156:S158"/>
    <mergeCell ref="A156:A158"/>
    <mergeCell ref="B156:B158"/>
    <mergeCell ref="C156:C158"/>
    <mergeCell ref="D156:D158"/>
    <mergeCell ref="E156:E158"/>
    <mergeCell ref="F24:F26"/>
    <mergeCell ref="P24:P26"/>
    <mergeCell ref="Q24:Q26"/>
    <mergeCell ref="R24:R26"/>
    <mergeCell ref="S24:S26"/>
    <mergeCell ref="R12:R14"/>
    <mergeCell ref="AL12:AL14"/>
    <mergeCell ref="AK12:AK14"/>
    <mergeCell ref="AE12:AE14"/>
    <mergeCell ref="AL15:AL17"/>
    <mergeCell ref="G15:G17"/>
    <mergeCell ref="H15:H17"/>
    <mergeCell ref="I15:I17"/>
    <mergeCell ref="AE159:AE161"/>
    <mergeCell ref="AK159:AK161"/>
    <mergeCell ref="AL159:AL161"/>
    <mergeCell ref="AU159:AU161"/>
    <mergeCell ref="AE153:AE155"/>
    <mergeCell ref="AK153:AK155"/>
    <mergeCell ref="AL153:AL155"/>
    <mergeCell ref="AU153:AU155"/>
    <mergeCell ref="AE147:AE149"/>
    <mergeCell ref="AK147:AK149"/>
    <mergeCell ref="AL147:AL149"/>
    <mergeCell ref="AU147:AU149"/>
    <mergeCell ref="AE141:AE143"/>
    <mergeCell ref="AK141:AK143"/>
    <mergeCell ref="AL141:AL143"/>
    <mergeCell ref="AU141:AU143"/>
    <mergeCell ref="AE138:AE140"/>
    <mergeCell ref="AK138:AK140"/>
    <mergeCell ref="F138:F140"/>
    <mergeCell ref="AM21:AM23"/>
    <mergeCell ref="AS21:AS23"/>
    <mergeCell ref="AT21:AT23"/>
    <mergeCell ref="AM24:AM26"/>
    <mergeCell ref="AS24:AS26"/>
    <mergeCell ref="AT24:AT26"/>
    <mergeCell ref="AM27:AM29"/>
    <mergeCell ref="AS27:AS29"/>
    <mergeCell ref="AT27:AT29"/>
    <mergeCell ref="AM10:AT10"/>
    <mergeCell ref="AM12:AM14"/>
    <mergeCell ref="AS12:AS14"/>
    <mergeCell ref="AT12:AT14"/>
    <mergeCell ref="AM15:AM17"/>
    <mergeCell ref="AS15:AS17"/>
    <mergeCell ref="AT15:AT17"/>
    <mergeCell ref="AE24:AE26"/>
    <mergeCell ref="AK24:AK26"/>
    <mergeCell ref="AN15:AN17"/>
    <mergeCell ref="AO15:AO17"/>
    <mergeCell ref="AP15:AP17"/>
    <mergeCell ref="AQ15:AQ17"/>
    <mergeCell ref="AR15:AR17"/>
    <mergeCell ref="AF12:AF14"/>
    <mergeCell ref="AG12:AG14"/>
    <mergeCell ref="AH12:AH14"/>
    <mergeCell ref="AI12:AI14"/>
    <mergeCell ref="AJ12:AJ14"/>
    <mergeCell ref="AF21:AF23"/>
    <mergeCell ref="AG21:AG23"/>
    <mergeCell ref="AH21:AH23"/>
    <mergeCell ref="AI21:AI23"/>
    <mergeCell ref="AM39:AM41"/>
    <mergeCell ref="AS39:AS41"/>
    <mergeCell ref="AT39:AT41"/>
    <mergeCell ref="AM42:AM44"/>
    <mergeCell ref="AS42:AS44"/>
    <mergeCell ref="AT42:AT44"/>
    <mergeCell ref="AM45:AM47"/>
    <mergeCell ref="AS45:AS47"/>
    <mergeCell ref="AT45:AT47"/>
    <mergeCell ref="AM30:AM32"/>
    <mergeCell ref="AS30:AS32"/>
    <mergeCell ref="AT30:AT32"/>
    <mergeCell ref="AM33:AM35"/>
    <mergeCell ref="AS33:AS35"/>
    <mergeCell ref="AT33:AT35"/>
    <mergeCell ref="AM36:AM38"/>
    <mergeCell ref="AS36:AS38"/>
    <mergeCell ref="AT36:AT38"/>
    <mergeCell ref="AP30:AP32"/>
    <mergeCell ref="AQ30:AQ32"/>
    <mergeCell ref="AR30:AR32"/>
    <mergeCell ref="AN33:AN35"/>
    <mergeCell ref="AO33:AO35"/>
    <mergeCell ref="AP33:AP35"/>
    <mergeCell ref="AQ33:AQ35"/>
    <mergeCell ref="AR33:AR35"/>
    <mergeCell ref="AN36:AN38"/>
    <mergeCell ref="AO36:AO38"/>
    <mergeCell ref="AP36:AP38"/>
    <mergeCell ref="AQ36:AQ38"/>
    <mergeCell ref="AR36:AR38"/>
    <mergeCell ref="AN39:AN41"/>
    <mergeCell ref="AM57:AM59"/>
    <mergeCell ref="AS57:AS59"/>
    <mergeCell ref="AT57:AT59"/>
    <mergeCell ref="AM60:AM62"/>
    <mergeCell ref="AS60:AS62"/>
    <mergeCell ref="AT60:AT62"/>
    <mergeCell ref="AM63:AM65"/>
    <mergeCell ref="AS63:AS65"/>
    <mergeCell ref="AT63:AT65"/>
    <mergeCell ref="AM48:AM50"/>
    <mergeCell ref="AS48:AS50"/>
    <mergeCell ref="AT48:AT50"/>
    <mergeCell ref="AM51:AM53"/>
    <mergeCell ref="AS51:AS53"/>
    <mergeCell ref="AT51:AT53"/>
    <mergeCell ref="AM54:AM56"/>
    <mergeCell ref="AS54:AS56"/>
    <mergeCell ref="AT54:AT56"/>
    <mergeCell ref="AN51:AN53"/>
    <mergeCell ref="AO51:AO53"/>
    <mergeCell ref="AP51:AP53"/>
    <mergeCell ref="AQ51:AQ53"/>
    <mergeCell ref="AR51:AR53"/>
    <mergeCell ref="AN54:AN56"/>
    <mergeCell ref="AO54:AO56"/>
    <mergeCell ref="AP54:AP56"/>
    <mergeCell ref="AQ54:AQ56"/>
    <mergeCell ref="AR54:AR56"/>
    <mergeCell ref="AN57:AN59"/>
    <mergeCell ref="AO57:AO59"/>
    <mergeCell ref="AP57:AP59"/>
    <mergeCell ref="AQ57:AQ59"/>
    <mergeCell ref="AM75:AM77"/>
    <mergeCell ref="AS75:AS77"/>
    <mergeCell ref="AT75:AT77"/>
    <mergeCell ref="AM78:AM80"/>
    <mergeCell ref="AS78:AS80"/>
    <mergeCell ref="AT78:AT80"/>
    <mergeCell ref="AM81:AM83"/>
    <mergeCell ref="AS81:AS83"/>
    <mergeCell ref="AT81:AT83"/>
    <mergeCell ref="AM66:AM68"/>
    <mergeCell ref="AS66:AS68"/>
    <mergeCell ref="AT66:AT68"/>
    <mergeCell ref="AM69:AM71"/>
    <mergeCell ref="AS69:AS71"/>
    <mergeCell ref="AT69:AT71"/>
    <mergeCell ref="AM72:AM74"/>
    <mergeCell ref="AS72:AS74"/>
    <mergeCell ref="AT72:AT74"/>
    <mergeCell ref="AN72:AN74"/>
    <mergeCell ref="AO72:AO74"/>
    <mergeCell ref="AP72:AP74"/>
    <mergeCell ref="AQ72:AQ74"/>
    <mergeCell ref="AR72:AR74"/>
    <mergeCell ref="AN75:AN77"/>
    <mergeCell ref="AO75:AO77"/>
    <mergeCell ref="AP75:AP77"/>
    <mergeCell ref="AQ75:AQ77"/>
    <mergeCell ref="AR75:AR77"/>
    <mergeCell ref="AN78:AN80"/>
    <mergeCell ref="AO78:AO80"/>
    <mergeCell ref="AP78:AP80"/>
    <mergeCell ref="AQ78:AQ80"/>
    <mergeCell ref="AM99:AM101"/>
    <mergeCell ref="AS99:AS101"/>
    <mergeCell ref="AT99:AT101"/>
    <mergeCell ref="AM84:AM86"/>
    <mergeCell ref="AS84:AS86"/>
    <mergeCell ref="AT84:AT86"/>
    <mergeCell ref="AM87:AM89"/>
    <mergeCell ref="AS87:AS89"/>
    <mergeCell ref="AT87:AT89"/>
    <mergeCell ref="AM90:AM92"/>
    <mergeCell ref="AS90:AS92"/>
    <mergeCell ref="AT90:AT92"/>
    <mergeCell ref="AM111:AM113"/>
    <mergeCell ref="AS111:AS113"/>
    <mergeCell ref="AT111:AT113"/>
    <mergeCell ref="AM114:AM116"/>
    <mergeCell ref="AS114:AS116"/>
    <mergeCell ref="AT114:AT116"/>
    <mergeCell ref="AM102:AM104"/>
    <mergeCell ref="AS102:AS104"/>
    <mergeCell ref="AT102:AT104"/>
    <mergeCell ref="AM105:AM107"/>
    <mergeCell ref="AS105:AS107"/>
    <mergeCell ref="AT105:AT107"/>
    <mergeCell ref="AM108:AM110"/>
    <mergeCell ref="AS108:AS110"/>
    <mergeCell ref="AT108:AT110"/>
    <mergeCell ref="AN93:AN95"/>
    <mergeCell ref="AO93:AO95"/>
    <mergeCell ref="AP93:AP95"/>
    <mergeCell ref="AQ93:AQ95"/>
    <mergeCell ref="AR93:AR95"/>
    <mergeCell ref="AM135:AM137"/>
    <mergeCell ref="AS135:AS137"/>
    <mergeCell ref="AT135:AT137"/>
    <mergeCell ref="AM120:AM122"/>
    <mergeCell ref="AS120:AS122"/>
    <mergeCell ref="AT120:AT122"/>
    <mergeCell ref="AM123:AM125"/>
    <mergeCell ref="AS123:AS125"/>
    <mergeCell ref="AT123:AT125"/>
    <mergeCell ref="AM126:AM128"/>
    <mergeCell ref="AS126:AS128"/>
    <mergeCell ref="AT126:AT128"/>
    <mergeCell ref="AM156:AM158"/>
    <mergeCell ref="AS156:AS158"/>
    <mergeCell ref="AT156:AT158"/>
    <mergeCell ref="AM159:AM161"/>
    <mergeCell ref="AS159:AS161"/>
    <mergeCell ref="AT159:AT161"/>
    <mergeCell ref="AM147:AM149"/>
    <mergeCell ref="AS147:AS149"/>
    <mergeCell ref="AT147:AT149"/>
    <mergeCell ref="AM150:AM152"/>
    <mergeCell ref="AS150:AS152"/>
    <mergeCell ref="AT150:AT152"/>
    <mergeCell ref="AM153:AM155"/>
    <mergeCell ref="AS153:AS155"/>
    <mergeCell ref="AT153:AT155"/>
    <mergeCell ref="AM138:AM140"/>
    <mergeCell ref="AS138:AS140"/>
    <mergeCell ref="AT138:AT140"/>
    <mergeCell ref="AM141:AM143"/>
    <mergeCell ref="AS141:AS143"/>
    <mergeCell ref="AT141:AT143"/>
    <mergeCell ref="AM144:AM146"/>
    <mergeCell ref="AS144:AS146"/>
    <mergeCell ref="AT144:AT146"/>
    <mergeCell ref="G12:G14"/>
    <mergeCell ref="H12:H14"/>
    <mergeCell ref="I12:I14"/>
    <mergeCell ref="J12:J14"/>
    <mergeCell ref="K12:K14"/>
    <mergeCell ref="O12:O14"/>
    <mergeCell ref="G18:G20"/>
    <mergeCell ref="H18:H20"/>
    <mergeCell ref="I18:I20"/>
    <mergeCell ref="J18:J20"/>
    <mergeCell ref="K18:K20"/>
    <mergeCell ref="O18:O20"/>
    <mergeCell ref="G21:G23"/>
    <mergeCell ref="H21:H23"/>
    <mergeCell ref="I21:I23"/>
    <mergeCell ref="J21:J23"/>
    <mergeCell ref="K21:K23"/>
    <mergeCell ref="O21:O23"/>
    <mergeCell ref="G24:G26"/>
    <mergeCell ref="H24:H26"/>
    <mergeCell ref="I24:I26"/>
    <mergeCell ref="J24:J26"/>
    <mergeCell ref="K24:K26"/>
    <mergeCell ref="O24:O26"/>
    <mergeCell ref="G27:G29"/>
    <mergeCell ref="H27:H29"/>
    <mergeCell ref="I27:I29"/>
    <mergeCell ref="J27:J29"/>
    <mergeCell ref="K27:K29"/>
    <mergeCell ref="O27:O29"/>
    <mergeCell ref="G30:G32"/>
    <mergeCell ref="H30:H32"/>
    <mergeCell ref="I30:I32"/>
    <mergeCell ref="J30:J32"/>
    <mergeCell ref="K30:K32"/>
    <mergeCell ref="O30:O32"/>
    <mergeCell ref="G33:G35"/>
    <mergeCell ref="H33:H35"/>
    <mergeCell ref="I33:I35"/>
    <mergeCell ref="J33:J35"/>
    <mergeCell ref="K33:K35"/>
    <mergeCell ref="O33:O35"/>
    <mergeCell ref="G36:G38"/>
    <mergeCell ref="H36:H38"/>
    <mergeCell ref="I36:I38"/>
    <mergeCell ref="J36:J38"/>
    <mergeCell ref="K36:K38"/>
    <mergeCell ref="O36:O38"/>
    <mergeCell ref="L30:L32"/>
    <mergeCell ref="M30:M32"/>
    <mergeCell ref="N30:N32"/>
    <mergeCell ref="L33:L35"/>
    <mergeCell ref="M33:M35"/>
    <mergeCell ref="N33:N35"/>
    <mergeCell ref="L36:L38"/>
    <mergeCell ref="M36:M38"/>
    <mergeCell ref="N36:N38"/>
    <mergeCell ref="G39:G41"/>
    <mergeCell ref="H39:H41"/>
    <mergeCell ref="I39:I41"/>
    <mergeCell ref="J39:J41"/>
    <mergeCell ref="K39:K41"/>
    <mergeCell ref="O39:O41"/>
    <mergeCell ref="H42:H44"/>
    <mergeCell ref="I42:I44"/>
    <mergeCell ref="J42:J44"/>
    <mergeCell ref="K42:K44"/>
    <mergeCell ref="O42:O44"/>
    <mergeCell ref="G45:G47"/>
    <mergeCell ref="H45:H47"/>
    <mergeCell ref="I45:I47"/>
    <mergeCell ref="J45:J47"/>
    <mergeCell ref="K45:K47"/>
    <mergeCell ref="O45:O47"/>
    <mergeCell ref="L39:L41"/>
    <mergeCell ref="M39:M41"/>
    <mergeCell ref="N39:N41"/>
    <mergeCell ref="L42:L44"/>
    <mergeCell ref="M42:M44"/>
    <mergeCell ref="N42:N44"/>
    <mergeCell ref="G51:G53"/>
    <mergeCell ref="H51:H53"/>
    <mergeCell ref="I51:I53"/>
    <mergeCell ref="J51:J53"/>
    <mergeCell ref="K51:K53"/>
    <mergeCell ref="O51:O53"/>
    <mergeCell ref="G54:G56"/>
    <mergeCell ref="H54:H56"/>
    <mergeCell ref="I54:I56"/>
    <mergeCell ref="J54:J56"/>
    <mergeCell ref="K54:K56"/>
    <mergeCell ref="O54:O56"/>
    <mergeCell ref="G57:G59"/>
    <mergeCell ref="H57:H59"/>
    <mergeCell ref="I57:I59"/>
    <mergeCell ref="J57:J59"/>
    <mergeCell ref="K57:K59"/>
    <mergeCell ref="O57:O59"/>
    <mergeCell ref="G60:G62"/>
    <mergeCell ref="H60:H62"/>
    <mergeCell ref="I60:I62"/>
    <mergeCell ref="J60:J62"/>
    <mergeCell ref="K60:K62"/>
    <mergeCell ref="O60:O62"/>
    <mergeCell ref="G63:G65"/>
    <mergeCell ref="H63:H65"/>
    <mergeCell ref="I63:I65"/>
    <mergeCell ref="J63:J65"/>
    <mergeCell ref="K63:K65"/>
    <mergeCell ref="O63:O65"/>
    <mergeCell ref="G66:G68"/>
    <mergeCell ref="H66:H68"/>
    <mergeCell ref="I66:I68"/>
    <mergeCell ref="J66:J68"/>
    <mergeCell ref="K66:K68"/>
    <mergeCell ref="O66:O68"/>
    <mergeCell ref="L66:L68"/>
    <mergeCell ref="M66:M68"/>
    <mergeCell ref="N66:N68"/>
    <mergeCell ref="G75:G77"/>
    <mergeCell ref="H75:H77"/>
    <mergeCell ref="I75:I77"/>
    <mergeCell ref="J75:J77"/>
    <mergeCell ref="K75:K77"/>
    <mergeCell ref="O75:O77"/>
    <mergeCell ref="G78:G80"/>
    <mergeCell ref="H78:H80"/>
    <mergeCell ref="I78:I80"/>
    <mergeCell ref="J78:J80"/>
    <mergeCell ref="K78:K80"/>
    <mergeCell ref="O78:O80"/>
    <mergeCell ref="G81:G83"/>
    <mergeCell ref="H81:H83"/>
    <mergeCell ref="I81:I83"/>
    <mergeCell ref="J81:J83"/>
    <mergeCell ref="K81:K83"/>
    <mergeCell ref="O81:O83"/>
    <mergeCell ref="G84:G86"/>
    <mergeCell ref="H84:H86"/>
    <mergeCell ref="I84:I86"/>
    <mergeCell ref="J84:J86"/>
    <mergeCell ref="K84:K86"/>
    <mergeCell ref="O84:O86"/>
    <mergeCell ref="G87:G89"/>
    <mergeCell ref="H87:H89"/>
    <mergeCell ref="I87:I89"/>
    <mergeCell ref="J87:J89"/>
    <mergeCell ref="K87:K89"/>
    <mergeCell ref="O87:O89"/>
    <mergeCell ref="G90:G92"/>
    <mergeCell ref="H90:H92"/>
    <mergeCell ref="I90:I92"/>
    <mergeCell ref="J90:J92"/>
    <mergeCell ref="K90:K92"/>
    <mergeCell ref="O90:O92"/>
    <mergeCell ref="L87:L89"/>
    <mergeCell ref="M87:M89"/>
    <mergeCell ref="N87:N89"/>
    <mergeCell ref="L90:L92"/>
    <mergeCell ref="M90:M92"/>
    <mergeCell ref="N90:N92"/>
    <mergeCell ref="J96:J98"/>
    <mergeCell ref="K96:K98"/>
    <mergeCell ref="O96:O98"/>
    <mergeCell ref="G99:G101"/>
    <mergeCell ref="H99:H101"/>
    <mergeCell ref="I99:I101"/>
    <mergeCell ref="J99:J101"/>
    <mergeCell ref="K99:K101"/>
    <mergeCell ref="O99:O101"/>
    <mergeCell ref="G102:G104"/>
    <mergeCell ref="H102:H104"/>
    <mergeCell ref="I102:I104"/>
    <mergeCell ref="J102:J104"/>
    <mergeCell ref="K102:K104"/>
    <mergeCell ref="O102:O104"/>
    <mergeCell ref="G105:G107"/>
    <mergeCell ref="H105:H107"/>
    <mergeCell ref="I105:I107"/>
    <mergeCell ref="J105:J107"/>
    <mergeCell ref="K105:K107"/>
    <mergeCell ref="O105:O107"/>
    <mergeCell ref="G108:G110"/>
    <mergeCell ref="H108:H110"/>
    <mergeCell ref="I108:I110"/>
    <mergeCell ref="J108:J110"/>
    <mergeCell ref="K108:K110"/>
    <mergeCell ref="O108:O110"/>
    <mergeCell ref="G111:G113"/>
    <mergeCell ref="H111:H113"/>
    <mergeCell ref="I111:I113"/>
    <mergeCell ref="J111:J113"/>
    <mergeCell ref="K111:K113"/>
    <mergeCell ref="O111:O113"/>
    <mergeCell ref="G114:G116"/>
    <mergeCell ref="H114:H116"/>
    <mergeCell ref="I114:I116"/>
    <mergeCell ref="J114:J116"/>
    <mergeCell ref="K114:K116"/>
    <mergeCell ref="O114:O116"/>
    <mergeCell ref="L111:L113"/>
    <mergeCell ref="M111:M113"/>
    <mergeCell ref="N111:N113"/>
    <mergeCell ref="M114:M116"/>
    <mergeCell ref="N114:N116"/>
    <mergeCell ref="G123:G125"/>
    <mergeCell ref="H123:H125"/>
    <mergeCell ref="I123:I125"/>
    <mergeCell ref="J123:J125"/>
    <mergeCell ref="K123:K125"/>
    <mergeCell ref="O123:O125"/>
    <mergeCell ref="G126:G128"/>
    <mergeCell ref="H126:H128"/>
    <mergeCell ref="I126:I128"/>
    <mergeCell ref="J126:J128"/>
    <mergeCell ref="K126:K128"/>
    <mergeCell ref="O126:O128"/>
    <mergeCell ref="G129:G131"/>
    <mergeCell ref="H129:H131"/>
    <mergeCell ref="I129:I131"/>
    <mergeCell ref="J129:J131"/>
    <mergeCell ref="K129:K131"/>
    <mergeCell ref="O129:O131"/>
    <mergeCell ref="G135:G137"/>
    <mergeCell ref="H135:H137"/>
    <mergeCell ref="I135:I137"/>
    <mergeCell ref="J135:J137"/>
    <mergeCell ref="K135:K137"/>
    <mergeCell ref="O135:O137"/>
    <mergeCell ref="G138:G140"/>
    <mergeCell ref="H138:H140"/>
    <mergeCell ref="I138:I140"/>
    <mergeCell ref="J138:J140"/>
    <mergeCell ref="K138:K140"/>
    <mergeCell ref="O138:O140"/>
    <mergeCell ref="G156:G158"/>
    <mergeCell ref="H156:H158"/>
    <mergeCell ref="I156:I158"/>
    <mergeCell ref="J156:J158"/>
    <mergeCell ref="K156:K158"/>
    <mergeCell ref="O156:O158"/>
    <mergeCell ref="L135:L137"/>
    <mergeCell ref="M135:M137"/>
    <mergeCell ref="N135:N137"/>
    <mergeCell ref="L138:L140"/>
    <mergeCell ref="M138:M140"/>
    <mergeCell ref="N138:N140"/>
    <mergeCell ref="L141:L143"/>
    <mergeCell ref="M141:M143"/>
    <mergeCell ref="N141:N143"/>
    <mergeCell ref="L144:L146"/>
    <mergeCell ref="M144:M146"/>
    <mergeCell ref="N144:N146"/>
    <mergeCell ref="L147:L149"/>
    <mergeCell ref="M147:M149"/>
    <mergeCell ref="G159:G161"/>
    <mergeCell ref="H159:H161"/>
    <mergeCell ref="I159:I161"/>
    <mergeCell ref="J159:J161"/>
    <mergeCell ref="K159:K161"/>
    <mergeCell ref="O159:O161"/>
    <mergeCell ref="E8:AT8"/>
    <mergeCell ref="G147:G149"/>
    <mergeCell ref="H147:H149"/>
    <mergeCell ref="I147:I149"/>
    <mergeCell ref="J147:J149"/>
    <mergeCell ref="K147:K149"/>
    <mergeCell ref="O147:O149"/>
    <mergeCell ref="G150:G152"/>
    <mergeCell ref="H150:H152"/>
    <mergeCell ref="I150:I152"/>
    <mergeCell ref="J150:J152"/>
    <mergeCell ref="K150:K152"/>
    <mergeCell ref="O150:O152"/>
    <mergeCell ref="G153:G155"/>
    <mergeCell ref="H153:H155"/>
    <mergeCell ref="I153:I155"/>
    <mergeCell ref="J153:J155"/>
    <mergeCell ref="K153:K155"/>
    <mergeCell ref="O153:O155"/>
    <mergeCell ref="G132:G134"/>
    <mergeCell ref="T15:T17"/>
    <mergeCell ref="U15:U17"/>
    <mergeCell ref="V15:V17"/>
    <mergeCell ref="W15:W17"/>
    <mergeCell ref="X15:X17"/>
    <mergeCell ref="AA15:AA17"/>
    <mergeCell ref="T12:T14"/>
    <mergeCell ref="U12:U14"/>
    <mergeCell ref="V12:V14"/>
    <mergeCell ref="W12:W14"/>
    <mergeCell ref="X12:X14"/>
    <mergeCell ref="AA12:AA14"/>
    <mergeCell ref="T18:T20"/>
    <mergeCell ref="U18:U20"/>
    <mergeCell ref="V18:V20"/>
    <mergeCell ref="W18:W20"/>
    <mergeCell ref="X18:X20"/>
    <mergeCell ref="AA18:AA20"/>
    <mergeCell ref="T21:T23"/>
    <mergeCell ref="U21:U23"/>
    <mergeCell ref="V21:V23"/>
    <mergeCell ref="W21:W23"/>
    <mergeCell ref="X21:X23"/>
    <mergeCell ref="AA21:AA23"/>
    <mergeCell ref="T24:T26"/>
    <mergeCell ref="U24:U26"/>
    <mergeCell ref="V24:V26"/>
    <mergeCell ref="W24:W26"/>
    <mergeCell ref="X24:X26"/>
    <mergeCell ref="AA24:AA26"/>
    <mergeCell ref="T27:T29"/>
    <mergeCell ref="U27:U29"/>
    <mergeCell ref="V27:V29"/>
    <mergeCell ref="W27:W29"/>
    <mergeCell ref="X27:X29"/>
    <mergeCell ref="AA27:AA29"/>
    <mergeCell ref="T30:T32"/>
    <mergeCell ref="U30:U32"/>
    <mergeCell ref="V30:V32"/>
    <mergeCell ref="W30:W32"/>
    <mergeCell ref="X30:X32"/>
    <mergeCell ref="AA30:AA32"/>
    <mergeCell ref="T33:T35"/>
    <mergeCell ref="U33:U35"/>
    <mergeCell ref="V33:V35"/>
    <mergeCell ref="W33:W35"/>
    <mergeCell ref="X33:X35"/>
    <mergeCell ref="AA33:AA35"/>
    <mergeCell ref="T36:T38"/>
    <mergeCell ref="U36:U38"/>
    <mergeCell ref="V36:V38"/>
    <mergeCell ref="W36:W38"/>
    <mergeCell ref="X36:X38"/>
    <mergeCell ref="AA36:AA38"/>
    <mergeCell ref="T39:T41"/>
    <mergeCell ref="U39:U41"/>
    <mergeCell ref="V39:V41"/>
    <mergeCell ref="W39:W41"/>
    <mergeCell ref="X39:X41"/>
    <mergeCell ref="AA39:AA41"/>
    <mergeCell ref="Z39:Z41"/>
    <mergeCell ref="T42:T44"/>
    <mergeCell ref="U42:U44"/>
    <mergeCell ref="V42:V44"/>
    <mergeCell ref="W42:W44"/>
    <mergeCell ref="X42:X44"/>
    <mergeCell ref="AA42:AA44"/>
    <mergeCell ref="T45:T47"/>
    <mergeCell ref="U45:U47"/>
    <mergeCell ref="V45:V47"/>
    <mergeCell ref="W45:W47"/>
    <mergeCell ref="X45:X47"/>
    <mergeCell ref="AA45:AA47"/>
    <mergeCell ref="T48:T50"/>
    <mergeCell ref="U48:U50"/>
    <mergeCell ref="V48:V50"/>
    <mergeCell ref="W48:W50"/>
    <mergeCell ref="X48:X50"/>
    <mergeCell ref="AA48:AA50"/>
    <mergeCell ref="Y42:Y44"/>
    <mergeCell ref="Z42:Z44"/>
    <mergeCell ref="Y45:Y47"/>
    <mergeCell ref="Z45:Z47"/>
    <mergeCell ref="Y48:Y50"/>
    <mergeCell ref="Z48:Z50"/>
    <mergeCell ref="T51:T53"/>
    <mergeCell ref="U51:U53"/>
    <mergeCell ref="V51:V53"/>
    <mergeCell ref="W51:W53"/>
    <mergeCell ref="X51:X53"/>
    <mergeCell ref="AA51:AA53"/>
    <mergeCell ref="T54:T56"/>
    <mergeCell ref="U54:U56"/>
    <mergeCell ref="V54:V56"/>
    <mergeCell ref="W54:W56"/>
    <mergeCell ref="X54:X56"/>
    <mergeCell ref="AA54:AA56"/>
    <mergeCell ref="T57:T59"/>
    <mergeCell ref="U57:U59"/>
    <mergeCell ref="V57:V59"/>
    <mergeCell ref="W57:W59"/>
    <mergeCell ref="X57:X59"/>
    <mergeCell ref="AA57:AA59"/>
    <mergeCell ref="Y51:Y53"/>
    <mergeCell ref="Z51:Z53"/>
    <mergeCell ref="Y54:Y56"/>
    <mergeCell ref="Z54:Z56"/>
    <mergeCell ref="Y57:Y59"/>
    <mergeCell ref="Z57:Z59"/>
    <mergeCell ref="T60:T62"/>
    <mergeCell ref="U60:U62"/>
    <mergeCell ref="V60:V62"/>
    <mergeCell ref="W60:W62"/>
    <mergeCell ref="X60:X62"/>
    <mergeCell ref="AA60:AA62"/>
    <mergeCell ref="T63:T65"/>
    <mergeCell ref="U63:U65"/>
    <mergeCell ref="V63:V65"/>
    <mergeCell ref="W63:W65"/>
    <mergeCell ref="X63:X65"/>
    <mergeCell ref="AA63:AA65"/>
    <mergeCell ref="T66:T68"/>
    <mergeCell ref="U66:U68"/>
    <mergeCell ref="V66:V68"/>
    <mergeCell ref="W66:W68"/>
    <mergeCell ref="X66:X68"/>
    <mergeCell ref="AA66:AA68"/>
    <mergeCell ref="Y60:Y62"/>
    <mergeCell ref="Z60:Z62"/>
    <mergeCell ref="Y63:Y65"/>
    <mergeCell ref="Z63:Z65"/>
    <mergeCell ref="Y66:Y68"/>
    <mergeCell ref="Z66:Z68"/>
    <mergeCell ref="X69:X71"/>
    <mergeCell ref="AA69:AA71"/>
    <mergeCell ref="T72:T74"/>
    <mergeCell ref="U72:U74"/>
    <mergeCell ref="V72:V74"/>
    <mergeCell ref="W72:W74"/>
    <mergeCell ref="X72:X74"/>
    <mergeCell ref="AA72:AA74"/>
    <mergeCell ref="T75:T77"/>
    <mergeCell ref="U75:U77"/>
    <mergeCell ref="V75:V77"/>
    <mergeCell ref="W75:W77"/>
    <mergeCell ref="X75:X77"/>
    <mergeCell ref="AA75:AA77"/>
    <mergeCell ref="T78:T80"/>
    <mergeCell ref="U78:U80"/>
    <mergeCell ref="V78:V80"/>
    <mergeCell ref="W78:W80"/>
    <mergeCell ref="X78:X80"/>
    <mergeCell ref="AA78:AA80"/>
    <mergeCell ref="Y69:Y71"/>
    <mergeCell ref="Z69:Z71"/>
    <mergeCell ref="Y72:Y74"/>
    <mergeCell ref="Z72:Z74"/>
    <mergeCell ref="Y75:Y77"/>
    <mergeCell ref="Z75:Z77"/>
    <mergeCell ref="Y78:Y80"/>
    <mergeCell ref="Z78:Z80"/>
    <mergeCell ref="T81:T83"/>
    <mergeCell ref="U81:U83"/>
    <mergeCell ref="V81:V83"/>
    <mergeCell ref="W81:W83"/>
    <mergeCell ref="X81:X83"/>
    <mergeCell ref="AA81:AA83"/>
    <mergeCell ref="T84:T86"/>
    <mergeCell ref="U84:U86"/>
    <mergeCell ref="V84:V86"/>
    <mergeCell ref="W84:W86"/>
    <mergeCell ref="X84:X86"/>
    <mergeCell ref="AA84:AA86"/>
    <mergeCell ref="T87:T89"/>
    <mergeCell ref="U87:U89"/>
    <mergeCell ref="V87:V89"/>
    <mergeCell ref="W87:W89"/>
    <mergeCell ref="X87:X89"/>
    <mergeCell ref="AA87:AA89"/>
    <mergeCell ref="Y81:Y83"/>
    <mergeCell ref="Z81:Z83"/>
    <mergeCell ref="Y84:Y86"/>
    <mergeCell ref="Z84:Z86"/>
    <mergeCell ref="Y87:Y89"/>
    <mergeCell ref="Z87:Z89"/>
    <mergeCell ref="U90:U92"/>
    <mergeCell ref="V90:V92"/>
    <mergeCell ref="W90:W92"/>
    <mergeCell ref="X90:X92"/>
    <mergeCell ref="AA90:AA92"/>
    <mergeCell ref="T93:T95"/>
    <mergeCell ref="U93:U95"/>
    <mergeCell ref="V93:V95"/>
    <mergeCell ref="W93:W95"/>
    <mergeCell ref="X93:X95"/>
    <mergeCell ref="AA93:AA95"/>
    <mergeCell ref="T96:T98"/>
    <mergeCell ref="U96:U98"/>
    <mergeCell ref="V96:V98"/>
    <mergeCell ref="W96:W98"/>
    <mergeCell ref="X96:X98"/>
    <mergeCell ref="AA96:AA98"/>
    <mergeCell ref="Y90:Y92"/>
    <mergeCell ref="Z90:Z92"/>
    <mergeCell ref="Y93:Y95"/>
    <mergeCell ref="Z93:Z95"/>
    <mergeCell ref="Y96:Y98"/>
    <mergeCell ref="Z96:Z98"/>
    <mergeCell ref="T99:T101"/>
    <mergeCell ref="U99:U101"/>
    <mergeCell ref="V99:V101"/>
    <mergeCell ref="W99:W101"/>
    <mergeCell ref="X99:X101"/>
    <mergeCell ref="AA99:AA101"/>
    <mergeCell ref="T102:T104"/>
    <mergeCell ref="U102:U104"/>
    <mergeCell ref="V102:V104"/>
    <mergeCell ref="W102:W104"/>
    <mergeCell ref="X102:X104"/>
    <mergeCell ref="AA102:AA104"/>
    <mergeCell ref="T105:T107"/>
    <mergeCell ref="U105:U107"/>
    <mergeCell ref="V105:V107"/>
    <mergeCell ref="W105:W107"/>
    <mergeCell ref="X105:X107"/>
    <mergeCell ref="AA105:AA107"/>
    <mergeCell ref="Y99:Y101"/>
    <mergeCell ref="Z99:Z101"/>
    <mergeCell ref="Y102:Y104"/>
    <mergeCell ref="Z102:Z104"/>
    <mergeCell ref="Y105:Y107"/>
    <mergeCell ref="Z105:Z107"/>
    <mergeCell ref="T108:T110"/>
    <mergeCell ref="U108:U110"/>
    <mergeCell ref="V108:V110"/>
    <mergeCell ref="W108:W110"/>
    <mergeCell ref="X108:X110"/>
    <mergeCell ref="AA108:AA110"/>
    <mergeCell ref="T111:T113"/>
    <mergeCell ref="U111:U113"/>
    <mergeCell ref="V111:V113"/>
    <mergeCell ref="W111:W113"/>
    <mergeCell ref="X111:X113"/>
    <mergeCell ref="AA111:AA113"/>
    <mergeCell ref="T114:T116"/>
    <mergeCell ref="U114:U116"/>
    <mergeCell ref="V114:V116"/>
    <mergeCell ref="W114:W116"/>
    <mergeCell ref="X114:X116"/>
    <mergeCell ref="AA114:AA116"/>
    <mergeCell ref="Y108:Y110"/>
    <mergeCell ref="Z108:Z110"/>
    <mergeCell ref="Y111:Y113"/>
    <mergeCell ref="Z111:Z113"/>
    <mergeCell ref="Y114:Y116"/>
    <mergeCell ref="Z114:Z116"/>
    <mergeCell ref="W138:W140"/>
    <mergeCell ref="X138:X140"/>
    <mergeCell ref="AA138:AA140"/>
    <mergeCell ref="T141:T143"/>
    <mergeCell ref="U141:U143"/>
    <mergeCell ref="V141:V143"/>
    <mergeCell ref="W141:W143"/>
    <mergeCell ref="X141:X143"/>
    <mergeCell ref="AA141:AA143"/>
    <mergeCell ref="V120:V122"/>
    <mergeCell ref="W120:W122"/>
    <mergeCell ref="X120:X122"/>
    <mergeCell ref="AA120:AA122"/>
    <mergeCell ref="T123:T125"/>
    <mergeCell ref="U123:U125"/>
    <mergeCell ref="V123:V125"/>
    <mergeCell ref="W123:W125"/>
    <mergeCell ref="X123:X125"/>
    <mergeCell ref="AA123:AA125"/>
    <mergeCell ref="T126:T128"/>
    <mergeCell ref="U126:U128"/>
    <mergeCell ref="V126:V128"/>
    <mergeCell ref="W126:W128"/>
    <mergeCell ref="X126:X128"/>
    <mergeCell ref="AA126:AA128"/>
    <mergeCell ref="T129:T131"/>
    <mergeCell ref="U129:U131"/>
    <mergeCell ref="V129:V131"/>
    <mergeCell ref="W129:W131"/>
    <mergeCell ref="X129:X131"/>
    <mergeCell ref="AA129:AA131"/>
    <mergeCell ref="T159:T161"/>
    <mergeCell ref="U159:U161"/>
    <mergeCell ref="V159:V161"/>
    <mergeCell ref="W159:W161"/>
    <mergeCell ref="X159:X161"/>
    <mergeCell ref="AA159:AA161"/>
    <mergeCell ref="T144:T146"/>
    <mergeCell ref="U144:U146"/>
    <mergeCell ref="V144:V146"/>
    <mergeCell ref="W144:W146"/>
    <mergeCell ref="X144:X146"/>
    <mergeCell ref="AA144:AA146"/>
    <mergeCell ref="T147:T149"/>
    <mergeCell ref="U147:U149"/>
    <mergeCell ref="V147:V149"/>
    <mergeCell ref="W147:W149"/>
    <mergeCell ref="X147:X149"/>
    <mergeCell ref="AA147:AA149"/>
    <mergeCell ref="T150:T152"/>
    <mergeCell ref="U150:U152"/>
    <mergeCell ref="V150:V152"/>
    <mergeCell ref="W150:W152"/>
    <mergeCell ref="X150:X152"/>
    <mergeCell ref="AA150:AA152"/>
    <mergeCell ref="Y144:Y146"/>
    <mergeCell ref="Z144:Z146"/>
    <mergeCell ref="Y147:Y149"/>
    <mergeCell ref="Z147:Z149"/>
    <mergeCell ref="Y150:Y152"/>
    <mergeCell ref="Z150:Z152"/>
    <mergeCell ref="Y153:Y155"/>
    <mergeCell ref="Z153:Z155"/>
    <mergeCell ref="E9:Q9"/>
    <mergeCell ref="G10:P10"/>
    <mergeCell ref="E10:E11"/>
    <mergeCell ref="F10:F11"/>
    <mergeCell ref="Q10:Q11"/>
    <mergeCell ref="R9:AD9"/>
    <mergeCell ref="R10:R11"/>
    <mergeCell ref="S10:S11"/>
    <mergeCell ref="T10:AB10"/>
    <mergeCell ref="T153:T155"/>
    <mergeCell ref="U153:U155"/>
    <mergeCell ref="V153:V155"/>
    <mergeCell ref="W153:W155"/>
    <mergeCell ref="X153:X155"/>
    <mergeCell ref="AA153:AA155"/>
    <mergeCell ref="T156:T158"/>
    <mergeCell ref="U156:U158"/>
    <mergeCell ref="V156:V158"/>
    <mergeCell ref="W156:W158"/>
    <mergeCell ref="X156:X158"/>
    <mergeCell ref="AA156:AA158"/>
    <mergeCell ref="X132:X134"/>
    <mergeCell ref="AA132:AA134"/>
    <mergeCell ref="T135:T137"/>
    <mergeCell ref="U135:U137"/>
    <mergeCell ref="V135:V137"/>
    <mergeCell ref="W135:W137"/>
    <mergeCell ref="X135:X137"/>
    <mergeCell ref="AA135:AA137"/>
    <mergeCell ref="T138:T140"/>
    <mergeCell ref="U138:U140"/>
    <mergeCell ref="V138:V140"/>
  </mergeCells>
  <phoneticPr fontId="0" type="noConversion"/>
  <conditionalFormatting sqref="AU12:AU14 E18:F20 E24:F26 E30:F32 E36:F38 E42:F44 E13:F14 P13:S14 P42:S44 P36:S38 P30:S32 P24:S26 P18:S20 AB13:AE14 AK13:AL14 E12:AT12 AB18:AU20 AB24:AU26 AT36:AU38 AL42:AR44 AN90:AR92 AN48:AR50 AN54:AR56 AN60:AR62 AN66:AR68 AN72:AR74 AN78:AR80 AN84:AR86 AT42:AU44 AB42:AJ44 AB36:AJ38 AL36:AR38 AT30:AU32 AB30:AJ32 AL30:AR32">
    <cfRule type="cellIs" dxfId="279" priority="273" operator="equal">
      <formula>0</formula>
    </cfRule>
  </conditionalFormatting>
  <conditionalFormatting sqref="E48:F50 E54:F56 E60:F62 E66:F68 E72:F74 E78:F80 E84:F86 E90:F92 P90:S92 P84:S86 P78:S80 P72:S74 P66:S68 P60:S62 P54:S56 P48:S50 AL54:AR56 AL60:AR62 AL66:AR68 AL72:AR74 AL78:AR80 AT84:AU86 AL90:AR92 AT90:AU92 AB90:AJ92 AB84:AR86 AT78:AU80 AB78:AJ80 AT72:AU74 AB72:AJ74 AT66:AU68 AB66:AJ68 AT60:AU62 AB60:AJ62 AT54:AU56 AB54:AJ56 AT48:AU50 AB48:AJ50 AL48:AR50">
    <cfRule type="cellIs" dxfId="278" priority="272" operator="equal">
      <formula>0</formula>
    </cfRule>
  </conditionalFormatting>
  <conditionalFormatting sqref="E96:F98 E102:F104 E108:F110 E114:F116 E120:F122 E126:F128 E132:F134 E138:F140 P138:S140 P132:S134 P126:S128 P120:S122 P114:S116 P108:S110 P102:S104 P96:S98 AT102:AU104 AL108:AR110 AT114:AU116 AL120:AR122 AT126:AU128 AL132:AR134 AT138:AU140 AB138:AJ140 AL138:AR140 AT132:AU134 AB132:AJ134 AB126:AJ128 AL126:AR128 AT120:AU122 AB120:AJ122 AB114:AJ116 AL114:AR116 AT108:AU110 AB108:AJ110 AB102:AJ104 AL102:AR104 AT96:AU98 AB96:AJ98 AL96:AR98">
    <cfRule type="cellIs" dxfId="277" priority="271" operator="equal">
      <formula>0</formula>
    </cfRule>
  </conditionalFormatting>
  <conditionalFormatting sqref="E144:F146 E150:F152 E156:F158 P156:S158 P150:S152 P144:S146 AT150:AU152 AL156:AR158 AT156:AU158 AB156:AJ158 AB150:AJ152 AL150:AR152 AT144:AU146 AB144:AJ146 AL144:AR146">
    <cfRule type="cellIs" dxfId="276" priority="270" operator="equal">
      <formula>0</formula>
    </cfRule>
  </conditionalFormatting>
  <conditionalFormatting sqref="E15:P15 R15:U15 AB39:AB41 E21:F23 R21:S23 E27:F29 R27:S29 E33:F35 R33:S35 E39:F41 R39:S41 E45:F47 R45:S47 E16:F17 P16:P17 P45:P47 P39:P41 P33:P35 P27:P29 P21:P23 R16:S17 AB15:AB17 AB21:AB23 AB27:AB29 AB33:AB35 AB45:AB47 AE15:AE17 AK15:AK17 AF15:AJ15 AE21:AK23 AE27:AK29 AE33:AK35 AE39:AK41 AE45:AK47">
    <cfRule type="cellIs" dxfId="275" priority="269" operator="equal">
      <formula>0</formula>
    </cfRule>
  </conditionalFormatting>
  <conditionalFormatting sqref="E51:F53 R51:S53 AE51:AK53 E57:F59 R57:S59 AE57:AK59 E63:F65 R63:S65 AE63:AK65 E69:F71 R69:S71 AE69:AK71 E75:F77 R75:S77 AE75:AK77 E81:F83 R81:S83 AE81:AK83 E87:F89 R87:S89 AE87:AK89 P87:P89 P81:P83 P75:P77 P69:P71 P63:P65 P57:P59 P51:P53 AB57:AB59 AB51:AB53 AB81:AB83 AB75:AB77 AB69:AB71 AB63:AB65 AB87:AB89">
    <cfRule type="cellIs" dxfId="274" priority="268" operator="equal">
      <formula>0</formula>
    </cfRule>
  </conditionalFormatting>
  <conditionalFormatting sqref="E93:F95 R93:S95 AE93:AK95 E99:F101 R99:S101 AE99:AK101 E105:F107 R105:S107 AE105:AK107 E111:F113 R111:S113 AE111:AK113 E117:F119 R117:S119 AE117:AK119 E123:F125 R123:S125 AE123:AK125 E129:F131 R129:S131 AE129:AK131 P129:P131 P123:P125 P117:P119 P111:P113 P105:P107 P99:P101 P93:P95 AB105:AB107 AB99:AB101 AB93:AB95 AB129:AB131 AB123:AB125 AB117:AB119 AB111:AB113">
    <cfRule type="cellIs" dxfId="273" priority="267" operator="equal">
      <formula>0</formula>
    </cfRule>
  </conditionalFormatting>
  <conditionalFormatting sqref="E135:F137 R135:S137 AE135:AK137 E141:F143 R141:S143 AE141:AK143 E147:F149 R147:S149 AE147:AK149 E153:F155 R153:S155 AE153:AK155 E159:F161 R159:S161 P159:P161 P153:P155 P147:P149 P141:P143 P135:P137 AB153:AB155 AB147:AB149 AB141:AB143 AB135:AB137 AB159:AB161 AE159:AK161">
    <cfRule type="cellIs" dxfId="272" priority="266" operator="equal">
      <formula>0</formula>
    </cfRule>
  </conditionalFormatting>
  <conditionalFormatting sqref="Q15:Q17 Q21:Q23 Q27:Q29 Q33:Q35 Q39:Q41 Q45:Q47 Q51:Q53 Q57:Q59 Q63:Q65 Q69:Q71 Q75:Q77 Q81:Q83 Q87:Q89 Q93:Q95 Q99:Q101 Q105:Q107 Q111:Q113 Q117:Q119 Q123:Q125 Q129:Q131 Q135:Q137 Q141:Q143 Q147:Q149 Q153:Q155 Q159:Q161">
    <cfRule type="cellIs" dxfId="271" priority="264" operator="equal">
      <formula>0</formula>
    </cfRule>
  </conditionalFormatting>
  <conditionalFormatting sqref="AC15:AD17 AC21:AD23 AC27:AD29 AC33:AD35 AC39:AD41 AC45:AD47 AC51:AD53 AC57:AD59 AC63:AD65 AC69:AD71 AC75:AD77 AC81:AD83 AC87:AD89 AC93:AD95 AC99:AD101 AC105:AD107 AC111:AD113 AC117:AD119 AC123:AD125 AC129:AD131 AC135:AD137 AC141:AD143 AC147:AD149 AC153:AD155 AC159:AD161">
    <cfRule type="cellIs" dxfId="270" priority="263" operator="equal">
      <formula>0</formula>
    </cfRule>
  </conditionalFormatting>
  <conditionalFormatting sqref="AL15:AL17 AM15:AT15 AL21:AT23 AL27:AT29 AL33:AT35 AL45:AT47 AL51:AT53 AL39:AM41 AS39:AT41 AN39:AR39 AL57:AT59 AL63:AT65 AL69:AT71 AL75:AT77 AL87:AT89 AL93:AT95 AL81:AT83 AL99:AT101 AL105:AT107 AL111:AT113 AL117:AT119 AL129:AT131 AL135:AT137 AL123:AT125 AL141:AT143 AL147:AT149 AL153:AT155 AL159:AT161">
    <cfRule type="cellIs" dxfId="269" priority="262" operator="equal">
      <formula>0</formula>
    </cfRule>
  </conditionalFormatting>
  <conditionalFormatting sqref="AU15:AU17 AU21:AU23 AU27:AU29 AU33:AU35 AU39:AU41 AU45:AU47 AU51:AU53 AU57:AU59 AU63:AU65 AU69:AU71 AU75:AU77 AU81:AU83 AU87:AU89 AU93:AU95 AU99:AU101 AU105:AU107 AU111:AU113 AU117:AU119 AU123:AU125 AU129:AU131 AU135:AU137 AU141:AU143 AU147:AU149 AU153:AU155 AU159:AU161">
    <cfRule type="cellIs" dxfId="268" priority="261" operator="equal">
      <formula>0</formula>
    </cfRule>
  </conditionalFormatting>
  <conditionalFormatting sqref="AM48:AR48 AT48">
    <cfRule type="cellIs" dxfId="267" priority="260" operator="equal">
      <formula>0</formula>
    </cfRule>
  </conditionalFormatting>
  <conditionalFormatting sqref="AM54:AR54 AT54">
    <cfRule type="cellIs" dxfId="266" priority="259" operator="equal">
      <formula>0</formula>
    </cfRule>
  </conditionalFormatting>
  <conditionalFormatting sqref="AM60:AR60 AT60">
    <cfRule type="cellIs" dxfId="265" priority="258" operator="equal">
      <formula>0</formula>
    </cfRule>
  </conditionalFormatting>
  <conditionalFormatting sqref="AM66:AR66 AT66">
    <cfRule type="cellIs" dxfId="264" priority="257" operator="equal">
      <formula>0</formula>
    </cfRule>
  </conditionalFormatting>
  <conditionalFormatting sqref="AM72:AR72 AT72">
    <cfRule type="cellIs" dxfId="263" priority="256" operator="equal">
      <formula>0</formula>
    </cfRule>
  </conditionalFormatting>
  <conditionalFormatting sqref="AM78:AR78 AT78">
    <cfRule type="cellIs" dxfId="262" priority="255" operator="equal">
      <formula>0</formula>
    </cfRule>
  </conditionalFormatting>
  <conditionalFormatting sqref="AM84:AR84 AT84">
    <cfRule type="cellIs" dxfId="261" priority="254" operator="equal">
      <formula>0</formula>
    </cfRule>
  </conditionalFormatting>
  <conditionalFormatting sqref="AM90:AR90 AT90">
    <cfRule type="cellIs" dxfId="260" priority="253" operator="equal">
      <formula>0</formula>
    </cfRule>
  </conditionalFormatting>
  <conditionalFormatting sqref="AM96:AR96 AT96">
    <cfRule type="cellIs" dxfId="259" priority="252" operator="equal">
      <formula>0</formula>
    </cfRule>
  </conditionalFormatting>
  <conditionalFormatting sqref="AM102:AR102 AT102">
    <cfRule type="cellIs" dxfId="258" priority="251" operator="equal">
      <formula>0</formula>
    </cfRule>
  </conditionalFormatting>
  <conditionalFormatting sqref="AM108:AR108 AT108">
    <cfRule type="cellIs" dxfId="257" priority="250" operator="equal">
      <formula>0</formula>
    </cfRule>
  </conditionalFormatting>
  <conditionalFormatting sqref="AM114:AR114 AT114">
    <cfRule type="cellIs" dxfId="256" priority="249" operator="equal">
      <formula>0</formula>
    </cfRule>
  </conditionalFormatting>
  <conditionalFormatting sqref="AM120:AR120 AT120">
    <cfRule type="cellIs" dxfId="255" priority="248" operator="equal">
      <formula>0</formula>
    </cfRule>
  </conditionalFormatting>
  <conditionalFormatting sqref="AM126:AR126 AT126">
    <cfRule type="cellIs" dxfId="254" priority="247" operator="equal">
      <formula>0</formula>
    </cfRule>
  </conditionalFormatting>
  <conditionalFormatting sqref="AM132:AR132 AT132">
    <cfRule type="cellIs" dxfId="253" priority="246" operator="equal">
      <formula>0</formula>
    </cfRule>
  </conditionalFormatting>
  <conditionalFormatting sqref="AM138:AR138 AT138">
    <cfRule type="cellIs" dxfId="252" priority="245" operator="equal">
      <formula>0</formula>
    </cfRule>
  </conditionalFormatting>
  <conditionalFormatting sqref="AM144:AR144 AT144">
    <cfRule type="cellIs" dxfId="251" priority="244" operator="equal">
      <formula>0</formula>
    </cfRule>
  </conditionalFormatting>
  <conditionalFormatting sqref="AM150:AR150 AT150">
    <cfRule type="cellIs" dxfId="250" priority="243" operator="equal">
      <formula>0</formula>
    </cfRule>
  </conditionalFormatting>
  <conditionalFormatting sqref="AM156:AR156 AT156">
    <cfRule type="cellIs" dxfId="249" priority="242" operator="equal">
      <formula>0</formula>
    </cfRule>
  </conditionalFormatting>
  <conditionalFormatting sqref="AV12:AV161">
    <cfRule type="cellIs" dxfId="248" priority="241" operator="between">
      <formula>1</formula>
      <formula>3</formula>
    </cfRule>
  </conditionalFormatting>
  <conditionalFormatting sqref="AM21:AS23 AM27:AS29 AM33:AS35 AN15:AR15 AM45:AS47 AM51:AS53 AM15:AM17 AS15:AS17 AM39:AM41 AN39:AR39 AM63:AS65 AM69:AS71 AM75:AS77 AM57:AS59 AM87:AS89 AM93:AS95 AM81:AS83 AM105:AS107 AM111:AS113 AM117:AS119 AM99:AS101 AM129:AS131 AM135:AS137 AM123:AS125 AM141:AS143 AM147:AS149 AM153:AS155 AM159:AS161 AS39:AS41">
    <cfRule type="cellIs" dxfId="247" priority="240" operator="equal">
      <formula>0</formula>
    </cfRule>
  </conditionalFormatting>
  <conditionalFormatting sqref="AL12:AL14">
    <cfRule type="cellIs" dxfId="246" priority="239" operator="greaterThan">
      <formula>$AT$12</formula>
    </cfRule>
  </conditionalFormatting>
  <conditionalFormatting sqref="AT12:AT14">
    <cfRule type="cellIs" dxfId="245" priority="238" operator="greaterThan">
      <formula>$AL$12</formula>
    </cfRule>
  </conditionalFormatting>
  <conditionalFormatting sqref="AL15:AL17">
    <cfRule type="cellIs" dxfId="244" priority="237" operator="greaterThan">
      <formula>$AT$15</formula>
    </cfRule>
  </conditionalFormatting>
  <conditionalFormatting sqref="AT15:AT17">
    <cfRule type="cellIs" dxfId="243" priority="236" operator="greaterThan">
      <formula>$AL$15</formula>
    </cfRule>
  </conditionalFormatting>
  <conditionalFormatting sqref="AL18:AL20">
    <cfRule type="cellIs" dxfId="242" priority="234" operator="greaterThan">
      <formula>$AT$18</formula>
    </cfRule>
  </conditionalFormatting>
  <conditionalFormatting sqref="AL21:AL23">
    <cfRule type="cellIs" dxfId="241" priority="233" operator="greaterThan">
      <formula>$AT$21</formula>
    </cfRule>
  </conditionalFormatting>
  <conditionalFormatting sqref="AL24:AL26">
    <cfRule type="cellIs" dxfId="240" priority="232" operator="greaterThan">
      <formula>$AT$24</formula>
    </cfRule>
  </conditionalFormatting>
  <conditionalFormatting sqref="AL27:AL29">
    <cfRule type="cellIs" dxfId="239" priority="231" operator="greaterThan">
      <formula>$AT$27</formula>
    </cfRule>
  </conditionalFormatting>
  <conditionalFormatting sqref="AL30:AL32">
    <cfRule type="cellIs" dxfId="238" priority="230" operator="greaterThan">
      <formula>$AT$30</formula>
    </cfRule>
  </conditionalFormatting>
  <conditionalFormatting sqref="AL33:AL35">
    <cfRule type="cellIs" dxfId="237" priority="229" operator="greaterThan">
      <formula>$AT$33</formula>
    </cfRule>
  </conditionalFormatting>
  <conditionalFormatting sqref="AL36:AL38">
    <cfRule type="cellIs" dxfId="236" priority="228" operator="greaterThan">
      <formula>$AT$36</formula>
    </cfRule>
  </conditionalFormatting>
  <conditionalFormatting sqref="AL39:AL41">
    <cfRule type="cellIs" dxfId="235" priority="227" operator="greaterThan">
      <formula>$AT$39</formula>
    </cfRule>
  </conditionalFormatting>
  <conditionalFormatting sqref="AL42:AL44">
    <cfRule type="cellIs" dxfId="234" priority="226" operator="greaterThan">
      <formula>$AT$42</formula>
    </cfRule>
  </conditionalFormatting>
  <conditionalFormatting sqref="AL45:AL47">
    <cfRule type="cellIs" dxfId="233" priority="225" operator="greaterThan">
      <formula>$AT$45</formula>
    </cfRule>
  </conditionalFormatting>
  <conditionalFormatting sqref="AL48:AL50">
    <cfRule type="cellIs" dxfId="232" priority="224" operator="greaterThan">
      <formula>$AT$48</formula>
    </cfRule>
  </conditionalFormatting>
  <conditionalFormatting sqref="AL51:AL53">
    <cfRule type="cellIs" dxfId="231" priority="223" operator="greaterThan">
      <formula>$AT$51</formula>
    </cfRule>
  </conditionalFormatting>
  <conditionalFormatting sqref="AL54:AL56">
    <cfRule type="cellIs" dxfId="230" priority="222" operator="greaterThan">
      <formula>$AT$54</formula>
    </cfRule>
  </conditionalFormatting>
  <conditionalFormatting sqref="AT54:AT56">
    <cfRule type="cellIs" dxfId="229" priority="221" operator="greaterThan">
      <formula>$AL$54</formula>
    </cfRule>
  </conditionalFormatting>
  <conditionalFormatting sqref="AT51:AT53">
    <cfRule type="cellIs" dxfId="228" priority="220" operator="greaterThan">
      <formula>$AL$51</formula>
    </cfRule>
  </conditionalFormatting>
  <conditionalFormatting sqref="AT48:AT50">
    <cfRule type="cellIs" dxfId="227" priority="219" operator="greaterThan">
      <formula>$AL$48</formula>
    </cfRule>
  </conditionalFormatting>
  <conditionalFormatting sqref="AT45:AT47">
    <cfRule type="cellIs" dxfId="226" priority="218" operator="greaterThan">
      <formula>$AL$45</formula>
    </cfRule>
  </conditionalFormatting>
  <conditionalFormatting sqref="AT42:AT44">
    <cfRule type="cellIs" dxfId="225" priority="217" operator="notEqual">
      <formula>$AL$42</formula>
    </cfRule>
  </conditionalFormatting>
  <conditionalFormatting sqref="AT39:AT41">
    <cfRule type="cellIs" dxfId="224" priority="216" operator="greaterThan">
      <formula>$AL$39</formula>
    </cfRule>
  </conditionalFormatting>
  <conditionalFormatting sqref="AT36:AT38">
    <cfRule type="cellIs" dxfId="223" priority="215" operator="greaterThan">
      <formula>$AL$36</formula>
    </cfRule>
  </conditionalFormatting>
  <conditionalFormatting sqref="AT33:AT35">
    <cfRule type="cellIs" dxfId="222" priority="214" operator="greaterThan">
      <formula>$AL$33</formula>
    </cfRule>
  </conditionalFormatting>
  <conditionalFormatting sqref="AT30:AT32">
    <cfRule type="cellIs" dxfId="221" priority="213" operator="greaterThan">
      <formula>$AL$30</formula>
    </cfRule>
  </conditionalFormatting>
  <conditionalFormatting sqref="AT27:AT29">
    <cfRule type="cellIs" dxfId="220" priority="212" operator="greaterThan">
      <formula>$AL$27</formula>
    </cfRule>
  </conditionalFormatting>
  <conditionalFormatting sqref="AT24:AT26">
    <cfRule type="cellIs" dxfId="219" priority="211" operator="greaterThan">
      <formula>$AL$24</formula>
    </cfRule>
  </conditionalFormatting>
  <conditionalFormatting sqref="AT21:AT23">
    <cfRule type="cellIs" dxfId="218" priority="210" operator="greaterThan">
      <formula>$AL$21</formula>
    </cfRule>
  </conditionalFormatting>
  <conditionalFormatting sqref="G18:K18 G24:K24 G30:K30 G36:K36 G42:K42 G48:K48 G54:K54 G60:K60 G66:K66 G72:K72 G78:K78 G84:K84 G90:K90 G96:K96 G102:K102 G108:K108 G114:K114 G120:K120 G126:K126 G132:K132 G138:K138 G144:K144 G150:K150 G156:K156 O156 O150 O144 O138 O132 O126 O120 O114 O108 O102 O96 O90 O84 O78 O72 O66 O60 O54 O48 O42 O36 O30 O24 O18">
    <cfRule type="cellIs" dxfId="217" priority="209" operator="equal">
      <formula>0</formula>
    </cfRule>
  </conditionalFormatting>
  <conditionalFormatting sqref="G21:K21 G27:K27 G33:K33 G39:K39 G45:K45 G51:K51 G57:K57 G63:K63 G69:K69 G75:K75 G81:K81 G87:K87 G93:K93 G99:K99 G105:K105 G111:K111 G117:K117 G123:K123 G129:K129 G135:K135 G141:K141 G147:K147 G153:K153 G159:K159 O159 O153 O147 O141 O135 O129 O123 O117 O111 O105 O99 O93 O87 O81 O75 O69 O63 O57 O51 O45 O39 O33 O27 O21">
    <cfRule type="cellIs" dxfId="216" priority="208" operator="equal">
      <formula>0</formula>
    </cfRule>
  </conditionalFormatting>
  <conditionalFormatting sqref="V15">
    <cfRule type="cellIs" dxfId="215" priority="207" operator="equal">
      <formula>0</formula>
    </cfRule>
  </conditionalFormatting>
  <conditionalFormatting sqref="W15">
    <cfRule type="cellIs" dxfId="214" priority="206" operator="equal">
      <formula>0</formula>
    </cfRule>
  </conditionalFormatting>
  <conditionalFormatting sqref="X15:Z15">
    <cfRule type="cellIs" dxfId="213" priority="205" operator="equal">
      <formula>0</formula>
    </cfRule>
  </conditionalFormatting>
  <conditionalFormatting sqref="AA15">
    <cfRule type="cellIs" dxfId="212" priority="204" operator="equal">
      <formula>0</formula>
    </cfRule>
  </conditionalFormatting>
  <conditionalFormatting sqref="T18:X18 AA18">
    <cfRule type="cellIs" dxfId="211" priority="203" operator="equal">
      <formula>0</formula>
    </cfRule>
  </conditionalFormatting>
  <conditionalFormatting sqref="T21:U21">
    <cfRule type="cellIs" dxfId="210" priority="202" operator="equal">
      <formula>0</formula>
    </cfRule>
  </conditionalFormatting>
  <conditionalFormatting sqref="V21">
    <cfRule type="cellIs" dxfId="209" priority="201" operator="equal">
      <formula>0</formula>
    </cfRule>
  </conditionalFormatting>
  <conditionalFormatting sqref="W21">
    <cfRule type="cellIs" dxfId="208" priority="200" operator="equal">
      <formula>0</formula>
    </cfRule>
  </conditionalFormatting>
  <conditionalFormatting sqref="X21">
    <cfRule type="cellIs" dxfId="207" priority="199" operator="equal">
      <formula>0</formula>
    </cfRule>
  </conditionalFormatting>
  <conditionalFormatting sqref="AA21">
    <cfRule type="cellIs" dxfId="206" priority="198" operator="equal">
      <formula>0</formula>
    </cfRule>
  </conditionalFormatting>
  <conditionalFormatting sqref="T24:X24 AA24">
    <cfRule type="cellIs" dxfId="205" priority="197" operator="equal">
      <formula>0</formula>
    </cfRule>
  </conditionalFormatting>
  <conditionalFormatting sqref="T27:U27">
    <cfRule type="cellIs" dxfId="204" priority="196" operator="equal">
      <formula>0</formula>
    </cfRule>
  </conditionalFormatting>
  <conditionalFormatting sqref="V27">
    <cfRule type="cellIs" dxfId="203" priority="195" operator="equal">
      <formula>0</formula>
    </cfRule>
  </conditionalFormatting>
  <conditionalFormatting sqref="W27">
    <cfRule type="cellIs" dxfId="202" priority="194" operator="equal">
      <formula>0</formula>
    </cfRule>
  </conditionalFormatting>
  <conditionalFormatting sqref="X27">
    <cfRule type="cellIs" dxfId="201" priority="193" operator="equal">
      <formula>0</formula>
    </cfRule>
  </conditionalFormatting>
  <conditionalFormatting sqref="AA27">
    <cfRule type="cellIs" dxfId="200" priority="192" operator="equal">
      <formula>0</formula>
    </cfRule>
  </conditionalFormatting>
  <conditionalFormatting sqref="T30:X30 AA30">
    <cfRule type="cellIs" dxfId="199" priority="191" operator="equal">
      <formula>0</formula>
    </cfRule>
  </conditionalFormatting>
  <conditionalFormatting sqref="T33:U33">
    <cfRule type="cellIs" dxfId="198" priority="190" operator="equal">
      <formula>0</formula>
    </cfRule>
  </conditionalFormatting>
  <conditionalFormatting sqref="V33">
    <cfRule type="cellIs" dxfId="197" priority="189" operator="equal">
      <formula>0</formula>
    </cfRule>
  </conditionalFormatting>
  <conditionalFormatting sqref="W33">
    <cfRule type="cellIs" dxfId="196" priority="188" operator="equal">
      <formula>0</formula>
    </cfRule>
  </conditionalFormatting>
  <conditionalFormatting sqref="X33">
    <cfRule type="cellIs" dxfId="195" priority="187" operator="equal">
      <formula>0</formula>
    </cfRule>
  </conditionalFormatting>
  <conditionalFormatting sqref="AA33">
    <cfRule type="cellIs" dxfId="194" priority="186" operator="equal">
      <formula>0</formula>
    </cfRule>
  </conditionalFormatting>
  <conditionalFormatting sqref="T36:X36 AA36">
    <cfRule type="cellIs" dxfId="193" priority="185" operator="equal">
      <formula>0</formula>
    </cfRule>
  </conditionalFormatting>
  <conditionalFormatting sqref="T39:U39">
    <cfRule type="cellIs" dxfId="192" priority="184" operator="equal">
      <formula>0</formula>
    </cfRule>
  </conditionalFormatting>
  <conditionalFormatting sqref="V39">
    <cfRule type="cellIs" dxfId="191" priority="183" operator="equal">
      <formula>0</formula>
    </cfRule>
  </conditionalFormatting>
  <conditionalFormatting sqref="W39">
    <cfRule type="cellIs" dxfId="190" priority="182" operator="equal">
      <formula>0</formula>
    </cfRule>
  </conditionalFormatting>
  <conditionalFormatting sqref="X39">
    <cfRule type="cellIs" dxfId="189" priority="181" operator="equal">
      <formula>0</formula>
    </cfRule>
  </conditionalFormatting>
  <conditionalFormatting sqref="AA39">
    <cfRule type="cellIs" dxfId="188" priority="180" operator="equal">
      <formula>0</formula>
    </cfRule>
  </conditionalFormatting>
  <conditionalFormatting sqref="T42:X42 AA42">
    <cfRule type="cellIs" dxfId="187" priority="179" operator="equal">
      <formula>0</formula>
    </cfRule>
  </conditionalFormatting>
  <conditionalFormatting sqref="T45:U45">
    <cfRule type="cellIs" dxfId="186" priority="178" operator="equal">
      <formula>0</formula>
    </cfRule>
  </conditionalFormatting>
  <conditionalFormatting sqref="V45">
    <cfRule type="cellIs" dxfId="185" priority="177" operator="equal">
      <formula>0</formula>
    </cfRule>
  </conditionalFormatting>
  <conditionalFormatting sqref="W45">
    <cfRule type="cellIs" dxfId="184" priority="176" operator="equal">
      <formula>0</formula>
    </cfRule>
  </conditionalFormatting>
  <conditionalFormatting sqref="X45">
    <cfRule type="cellIs" dxfId="183" priority="175" operator="equal">
      <formula>0</formula>
    </cfRule>
  </conditionalFormatting>
  <conditionalFormatting sqref="AA45">
    <cfRule type="cellIs" dxfId="182" priority="174" operator="equal">
      <formula>0</formula>
    </cfRule>
  </conditionalFormatting>
  <conditionalFormatting sqref="T48:X48 AA48">
    <cfRule type="cellIs" dxfId="181" priority="173" operator="equal">
      <formula>0</formula>
    </cfRule>
  </conditionalFormatting>
  <conditionalFormatting sqref="T51:U51">
    <cfRule type="cellIs" dxfId="180" priority="172" operator="equal">
      <formula>0</formula>
    </cfRule>
  </conditionalFormatting>
  <conditionalFormatting sqref="V51">
    <cfRule type="cellIs" dxfId="179" priority="171" operator="equal">
      <formula>0</formula>
    </cfRule>
  </conditionalFormatting>
  <conditionalFormatting sqref="W51">
    <cfRule type="cellIs" dxfId="178" priority="170" operator="equal">
      <formula>0</formula>
    </cfRule>
  </conditionalFormatting>
  <conditionalFormatting sqref="X51">
    <cfRule type="cellIs" dxfId="177" priority="169" operator="equal">
      <formula>0</formula>
    </cfRule>
  </conditionalFormatting>
  <conditionalFormatting sqref="AA51">
    <cfRule type="cellIs" dxfId="176" priority="168" operator="equal">
      <formula>0</formula>
    </cfRule>
  </conditionalFormatting>
  <conditionalFormatting sqref="T54:X54 AA54">
    <cfRule type="cellIs" dxfId="175" priority="167" operator="equal">
      <formula>0</formula>
    </cfRule>
  </conditionalFormatting>
  <conditionalFormatting sqref="T57:U57">
    <cfRule type="cellIs" dxfId="174" priority="166" operator="equal">
      <formula>0</formula>
    </cfRule>
  </conditionalFormatting>
  <conditionalFormatting sqref="V57">
    <cfRule type="cellIs" dxfId="173" priority="165" operator="equal">
      <formula>0</formula>
    </cfRule>
  </conditionalFormatting>
  <conditionalFormatting sqref="W57">
    <cfRule type="cellIs" dxfId="172" priority="164" operator="equal">
      <formula>0</formula>
    </cfRule>
  </conditionalFormatting>
  <conditionalFormatting sqref="X57">
    <cfRule type="cellIs" dxfId="171" priority="163" operator="equal">
      <formula>0</formula>
    </cfRule>
  </conditionalFormatting>
  <conditionalFormatting sqref="AA57">
    <cfRule type="cellIs" dxfId="170" priority="162" operator="equal">
      <formula>0</formula>
    </cfRule>
  </conditionalFormatting>
  <conditionalFormatting sqref="T60:X60 AA60">
    <cfRule type="cellIs" dxfId="169" priority="161" operator="equal">
      <formula>0</formula>
    </cfRule>
  </conditionalFormatting>
  <conditionalFormatting sqref="T63:U63">
    <cfRule type="cellIs" dxfId="168" priority="160" operator="equal">
      <formula>0</formula>
    </cfRule>
  </conditionalFormatting>
  <conditionalFormatting sqref="V63">
    <cfRule type="cellIs" dxfId="167" priority="159" operator="equal">
      <formula>0</formula>
    </cfRule>
  </conditionalFormatting>
  <conditionalFormatting sqref="W63">
    <cfRule type="cellIs" dxfId="166" priority="158" operator="equal">
      <formula>0</formula>
    </cfRule>
  </conditionalFormatting>
  <conditionalFormatting sqref="X63">
    <cfRule type="cellIs" dxfId="165" priority="157" operator="equal">
      <formula>0</formula>
    </cfRule>
  </conditionalFormatting>
  <conditionalFormatting sqref="AA63">
    <cfRule type="cellIs" dxfId="164" priority="156" operator="equal">
      <formula>0</formula>
    </cfRule>
  </conditionalFormatting>
  <conditionalFormatting sqref="T66:X66 AA66">
    <cfRule type="cellIs" dxfId="163" priority="155" operator="equal">
      <formula>0</formula>
    </cfRule>
  </conditionalFormatting>
  <conditionalFormatting sqref="T69:U69">
    <cfRule type="cellIs" dxfId="162" priority="154" operator="equal">
      <formula>0</formula>
    </cfRule>
  </conditionalFormatting>
  <conditionalFormatting sqref="V69">
    <cfRule type="cellIs" dxfId="161" priority="153" operator="equal">
      <formula>0</formula>
    </cfRule>
  </conditionalFormatting>
  <conditionalFormatting sqref="W69">
    <cfRule type="cellIs" dxfId="160" priority="152" operator="equal">
      <formula>0</formula>
    </cfRule>
  </conditionalFormatting>
  <conditionalFormatting sqref="X69">
    <cfRule type="cellIs" dxfId="159" priority="151" operator="equal">
      <formula>0</formula>
    </cfRule>
  </conditionalFormatting>
  <conditionalFormatting sqref="AA69">
    <cfRule type="cellIs" dxfId="158" priority="150" operator="equal">
      <formula>0</formula>
    </cfRule>
  </conditionalFormatting>
  <conditionalFormatting sqref="T72:X72 AA72">
    <cfRule type="cellIs" dxfId="157" priority="149" operator="equal">
      <formula>0</formula>
    </cfRule>
  </conditionalFormatting>
  <conditionalFormatting sqref="T75:U75">
    <cfRule type="cellIs" dxfId="156" priority="148" operator="equal">
      <formula>0</formula>
    </cfRule>
  </conditionalFormatting>
  <conditionalFormatting sqref="V75">
    <cfRule type="cellIs" dxfId="155" priority="147" operator="equal">
      <formula>0</formula>
    </cfRule>
  </conditionalFormatting>
  <conditionalFormatting sqref="W75">
    <cfRule type="cellIs" dxfId="154" priority="146" operator="equal">
      <formula>0</formula>
    </cfRule>
  </conditionalFormatting>
  <conditionalFormatting sqref="X75">
    <cfRule type="cellIs" dxfId="153" priority="145" operator="equal">
      <formula>0</formula>
    </cfRule>
  </conditionalFormatting>
  <conditionalFormatting sqref="AA75">
    <cfRule type="cellIs" dxfId="152" priority="144" operator="equal">
      <formula>0</formula>
    </cfRule>
  </conditionalFormatting>
  <conditionalFormatting sqref="T78:X78 AA78">
    <cfRule type="cellIs" dxfId="151" priority="143" operator="equal">
      <formula>0</formula>
    </cfRule>
  </conditionalFormatting>
  <conditionalFormatting sqref="T81:U81">
    <cfRule type="cellIs" dxfId="150" priority="142" operator="equal">
      <formula>0</formula>
    </cfRule>
  </conditionalFormatting>
  <conditionalFormatting sqref="V81">
    <cfRule type="cellIs" dxfId="149" priority="141" operator="equal">
      <formula>0</formula>
    </cfRule>
  </conditionalFormatting>
  <conditionalFormatting sqref="W81">
    <cfRule type="cellIs" dxfId="148" priority="140" operator="equal">
      <formula>0</formula>
    </cfRule>
  </conditionalFormatting>
  <conditionalFormatting sqref="X81">
    <cfRule type="cellIs" dxfId="147" priority="139" operator="equal">
      <formula>0</formula>
    </cfRule>
  </conditionalFormatting>
  <conditionalFormatting sqref="AA81">
    <cfRule type="cellIs" dxfId="146" priority="138" operator="equal">
      <formula>0</formula>
    </cfRule>
  </conditionalFormatting>
  <conditionalFormatting sqref="T84:X84 AA84">
    <cfRule type="cellIs" dxfId="145" priority="137" operator="equal">
      <formula>0</formula>
    </cfRule>
  </conditionalFormatting>
  <conditionalFormatting sqref="T87:U87">
    <cfRule type="cellIs" dxfId="144" priority="136" operator="equal">
      <formula>0</formula>
    </cfRule>
  </conditionalFormatting>
  <conditionalFormatting sqref="V87">
    <cfRule type="cellIs" dxfId="143" priority="135" operator="equal">
      <formula>0</formula>
    </cfRule>
  </conditionalFormatting>
  <conditionalFormatting sqref="W87">
    <cfRule type="cellIs" dxfId="142" priority="134" operator="equal">
      <formula>0</formula>
    </cfRule>
  </conditionalFormatting>
  <conditionalFormatting sqref="X87">
    <cfRule type="cellIs" dxfId="141" priority="133" operator="equal">
      <formula>0</formula>
    </cfRule>
  </conditionalFormatting>
  <conditionalFormatting sqref="AA87">
    <cfRule type="cellIs" dxfId="140" priority="132" operator="equal">
      <formula>0</formula>
    </cfRule>
  </conditionalFormatting>
  <conditionalFormatting sqref="T90:X90 AA90">
    <cfRule type="cellIs" dxfId="139" priority="131" operator="equal">
      <formula>0</formula>
    </cfRule>
  </conditionalFormatting>
  <conditionalFormatting sqref="T93:U93">
    <cfRule type="cellIs" dxfId="138" priority="130" operator="equal">
      <formula>0</formula>
    </cfRule>
  </conditionalFormatting>
  <conditionalFormatting sqref="V93">
    <cfRule type="cellIs" dxfId="137" priority="129" operator="equal">
      <formula>0</formula>
    </cfRule>
  </conditionalFormatting>
  <conditionalFormatting sqref="W93">
    <cfRule type="cellIs" dxfId="136" priority="128" operator="equal">
      <formula>0</formula>
    </cfRule>
  </conditionalFormatting>
  <conditionalFormatting sqref="X93">
    <cfRule type="cellIs" dxfId="135" priority="127" operator="equal">
      <formula>0</formula>
    </cfRule>
  </conditionalFormatting>
  <conditionalFormatting sqref="AA93">
    <cfRule type="cellIs" dxfId="134" priority="126" operator="equal">
      <formula>0</formula>
    </cfRule>
  </conditionalFormatting>
  <conditionalFormatting sqref="T96:X96 AA96">
    <cfRule type="cellIs" dxfId="133" priority="125" operator="equal">
      <formula>0</formula>
    </cfRule>
  </conditionalFormatting>
  <conditionalFormatting sqref="T99:U99">
    <cfRule type="cellIs" dxfId="132" priority="124" operator="equal">
      <formula>0</formula>
    </cfRule>
  </conditionalFormatting>
  <conditionalFormatting sqref="V99">
    <cfRule type="cellIs" dxfId="131" priority="123" operator="equal">
      <formula>0</formula>
    </cfRule>
  </conditionalFormatting>
  <conditionalFormatting sqref="W99">
    <cfRule type="cellIs" dxfId="130" priority="122" operator="equal">
      <formula>0</formula>
    </cfRule>
  </conditionalFormatting>
  <conditionalFormatting sqref="X99">
    <cfRule type="cellIs" dxfId="129" priority="121" operator="equal">
      <formula>0</formula>
    </cfRule>
  </conditionalFormatting>
  <conditionalFormatting sqref="AA99">
    <cfRule type="cellIs" dxfId="128" priority="120" operator="equal">
      <formula>0</formula>
    </cfRule>
  </conditionalFormatting>
  <conditionalFormatting sqref="T102:X102 AA102">
    <cfRule type="cellIs" dxfId="127" priority="119" operator="equal">
      <formula>0</formula>
    </cfRule>
  </conditionalFormatting>
  <conditionalFormatting sqref="T105:U105">
    <cfRule type="cellIs" dxfId="126" priority="118" operator="equal">
      <formula>0</formula>
    </cfRule>
  </conditionalFormatting>
  <conditionalFormatting sqref="V105">
    <cfRule type="cellIs" dxfId="125" priority="117" operator="equal">
      <formula>0</formula>
    </cfRule>
  </conditionalFormatting>
  <conditionalFormatting sqref="W105">
    <cfRule type="cellIs" dxfId="124" priority="116" operator="equal">
      <formula>0</formula>
    </cfRule>
  </conditionalFormatting>
  <conditionalFormatting sqref="X105">
    <cfRule type="cellIs" dxfId="123" priority="115" operator="equal">
      <formula>0</formula>
    </cfRule>
  </conditionalFormatting>
  <conditionalFormatting sqref="AA105">
    <cfRule type="cellIs" dxfId="122" priority="114" operator="equal">
      <formula>0</formula>
    </cfRule>
  </conditionalFormatting>
  <conditionalFormatting sqref="T108:X108 AA108">
    <cfRule type="cellIs" dxfId="121" priority="113" operator="equal">
      <formula>0</formula>
    </cfRule>
  </conditionalFormatting>
  <conditionalFormatting sqref="T111:U111">
    <cfRule type="cellIs" dxfId="120" priority="112" operator="equal">
      <formula>0</formula>
    </cfRule>
  </conditionalFormatting>
  <conditionalFormatting sqref="V111">
    <cfRule type="cellIs" dxfId="119" priority="111" operator="equal">
      <formula>0</formula>
    </cfRule>
  </conditionalFormatting>
  <conditionalFormatting sqref="W111">
    <cfRule type="cellIs" dxfId="118" priority="110" operator="equal">
      <formula>0</formula>
    </cfRule>
  </conditionalFormatting>
  <conditionalFormatting sqref="X111">
    <cfRule type="cellIs" dxfId="117" priority="109" operator="equal">
      <formula>0</formula>
    </cfRule>
  </conditionalFormatting>
  <conditionalFormatting sqref="AA111">
    <cfRule type="cellIs" dxfId="116" priority="108" operator="equal">
      <formula>0</formula>
    </cfRule>
  </conditionalFormatting>
  <conditionalFormatting sqref="T114:X114 AA114">
    <cfRule type="cellIs" dxfId="115" priority="107" operator="equal">
      <formula>0</formula>
    </cfRule>
  </conditionalFormatting>
  <conditionalFormatting sqref="T117:U117">
    <cfRule type="cellIs" dxfId="114" priority="106" operator="equal">
      <formula>0</formula>
    </cfRule>
  </conditionalFormatting>
  <conditionalFormatting sqref="V117">
    <cfRule type="cellIs" dxfId="113" priority="105" operator="equal">
      <formula>0</formula>
    </cfRule>
  </conditionalFormatting>
  <conditionalFormatting sqref="W117">
    <cfRule type="cellIs" dxfId="112" priority="104" operator="equal">
      <formula>0</formula>
    </cfRule>
  </conditionalFormatting>
  <conditionalFormatting sqref="X117">
    <cfRule type="cellIs" dxfId="111" priority="103" operator="equal">
      <formula>0</formula>
    </cfRule>
  </conditionalFormatting>
  <conditionalFormatting sqref="AA117">
    <cfRule type="cellIs" dxfId="110" priority="102" operator="equal">
      <formula>0</formula>
    </cfRule>
  </conditionalFormatting>
  <conditionalFormatting sqref="T120:X120 AA120">
    <cfRule type="cellIs" dxfId="109" priority="101" operator="equal">
      <formula>0</formula>
    </cfRule>
  </conditionalFormatting>
  <conditionalFormatting sqref="T123:U123">
    <cfRule type="cellIs" dxfId="108" priority="100" operator="equal">
      <formula>0</formula>
    </cfRule>
  </conditionalFormatting>
  <conditionalFormatting sqref="V123">
    <cfRule type="cellIs" dxfId="107" priority="99" operator="equal">
      <formula>0</formula>
    </cfRule>
  </conditionalFormatting>
  <conditionalFormatting sqref="W123">
    <cfRule type="cellIs" dxfId="106" priority="98" operator="equal">
      <formula>0</formula>
    </cfRule>
  </conditionalFormatting>
  <conditionalFormatting sqref="X123">
    <cfRule type="cellIs" dxfId="105" priority="97" operator="equal">
      <formula>0</formula>
    </cfRule>
  </conditionalFormatting>
  <conditionalFormatting sqref="AA123">
    <cfRule type="cellIs" dxfId="104" priority="96" operator="equal">
      <formula>0</formula>
    </cfRule>
  </conditionalFormatting>
  <conditionalFormatting sqref="T126:X126 AA126">
    <cfRule type="cellIs" dxfId="103" priority="95" operator="equal">
      <formula>0</formula>
    </cfRule>
  </conditionalFormatting>
  <conditionalFormatting sqref="T129:U129">
    <cfRule type="cellIs" dxfId="102" priority="94" operator="equal">
      <formula>0</formula>
    </cfRule>
  </conditionalFormatting>
  <conditionalFormatting sqref="V129">
    <cfRule type="cellIs" dxfId="101" priority="93" operator="equal">
      <formula>0</formula>
    </cfRule>
  </conditionalFormatting>
  <conditionalFormatting sqref="W129">
    <cfRule type="cellIs" dxfId="100" priority="92" operator="equal">
      <formula>0</formula>
    </cfRule>
  </conditionalFormatting>
  <conditionalFormatting sqref="X129">
    <cfRule type="cellIs" dxfId="99" priority="91" operator="equal">
      <formula>0</formula>
    </cfRule>
  </conditionalFormatting>
  <conditionalFormatting sqref="AA129">
    <cfRule type="cellIs" dxfId="98" priority="90" operator="equal">
      <formula>0</formula>
    </cfRule>
  </conditionalFormatting>
  <conditionalFormatting sqref="T132:X132 AA132">
    <cfRule type="cellIs" dxfId="97" priority="89" operator="equal">
      <formula>0</formula>
    </cfRule>
  </conditionalFormatting>
  <conditionalFormatting sqref="T135:U135">
    <cfRule type="cellIs" dxfId="96" priority="88" operator="equal">
      <formula>0</formula>
    </cfRule>
  </conditionalFormatting>
  <conditionalFormatting sqref="V135">
    <cfRule type="cellIs" dxfId="95" priority="87" operator="equal">
      <formula>0</formula>
    </cfRule>
  </conditionalFormatting>
  <conditionalFormatting sqref="W135">
    <cfRule type="cellIs" dxfId="94" priority="86" operator="equal">
      <formula>0</formula>
    </cfRule>
  </conditionalFormatting>
  <conditionalFormatting sqref="X135">
    <cfRule type="cellIs" dxfId="93" priority="85" operator="equal">
      <formula>0</formula>
    </cfRule>
  </conditionalFormatting>
  <conditionalFormatting sqref="AA135">
    <cfRule type="cellIs" dxfId="92" priority="84" operator="equal">
      <formula>0</formula>
    </cfRule>
  </conditionalFormatting>
  <conditionalFormatting sqref="T138:X138 AA138">
    <cfRule type="cellIs" dxfId="91" priority="83" operator="equal">
      <formula>0</formula>
    </cfRule>
  </conditionalFormatting>
  <conditionalFormatting sqref="T141:U141">
    <cfRule type="cellIs" dxfId="90" priority="82" operator="equal">
      <formula>0</formula>
    </cfRule>
  </conditionalFormatting>
  <conditionalFormatting sqref="V141">
    <cfRule type="cellIs" dxfId="89" priority="81" operator="equal">
      <formula>0</formula>
    </cfRule>
  </conditionalFormatting>
  <conditionalFormatting sqref="W141">
    <cfRule type="cellIs" dxfId="88" priority="80" operator="equal">
      <formula>0</formula>
    </cfRule>
  </conditionalFormatting>
  <conditionalFormatting sqref="X141">
    <cfRule type="cellIs" dxfId="87" priority="79" operator="equal">
      <formula>0</formula>
    </cfRule>
  </conditionalFormatting>
  <conditionalFormatting sqref="AA141">
    <cfRule type="cellIs" dxfId="86" priority="78" operator="equal">
      <formula>0</formula>
    </cfRule>
  </conditionalFormatting>
  <conditionalFormatting sqref="T144:X144 AA144">
    <cfRule type="cellIs" dxfId="85" priority="77" operator="equal">
      <formula>0</formula>
    </cfRule>
  </conditionalFormatting>
  <conditionalFormatting sqref="T147:U147">
    <cfRule type="cellIs" dxfId="84" priority="76" operator="equal">
      <formula>0</formula>
    </cfRule>
  </conditionalFormatting>
  <conditionalFormatting sqref="V147">
    <cfRule type="cellIs" dxfId="83" priority="75" operator="equal">
      <formula>0</formula>
    </cfRule>
  </conditionalFormatting>
  <conditionalFormatting sqref="W147">
    <cfRule type="cellIs" dxfId="82" priority="74" operator="equal">
      <formula>0</formula>
    </cfRule>
  </conditionalFormatting>
  <conditionalFormatting sqref="X147">
    <cfRule type="cellIs" dxfId="81" priority="73" operator="equal">
      <formula>0</formula>
    </cfRule>
  </conditionalFormatting>
  <conditionalFormatting sqref="AA147">
    <cfRule type="cellIs" dxfId="80" priority="72" operator="equal">
      <formula>0</formula>
    </cfRule>
  </conditionalFormatting>
  <conditionalFormatting sqref="T150:X150 AA150">
    <cfRule type="cellIs" dxfId="79" priority="71" operator="equal">
      <formula>0</formula>
    </cfRule>
  </conditionalFormatting>
  <conditionalFormatting sqref="T153:U153">
    <cfRule type="cellIs" dxfId="78" priority="70" operator="equal">
      <formula>0</formula>
    </cfRule>
  </conditionalFormatting>
  <conditionalFormatting sqref="V153">
    <cfRule type="cellIs" dxfId="77" priority="69" operator="equal">
      <formula>0</formula>
    </cfRule>
  </conditionalFormatting>
  <conditionalFormatting sqref="W153">
    <cfRule type="cellIs" dxfId="76" priority="68" operator="equal">
      <formula>0</formula>
    </cfRule>
  </conditionalFormatting>
  <conditionalFormatting sqref="X153">
    <cfRule type="cellIs" dxfId="75" priority="67" operator="equal">
      <formula>0</formula>
    </cfRule>
  </conditionalFormatting>
  <conditionalFormatting sqref="AA153">
    <cfRule type="cellIs" dxfId="74" priority="66" operator="equal">
      <formula>0</formula>
    </cfRule>
  </conditionalFormatting>
  <conditionalFormatting sqref="T156:X156 AA156">
    <cfRule type="cellIs" dxfId="73" priority="65" operator="equal">
      <formula>0</formula>
    </cfRule>
  </conditionalFormatting>
  <conditionalFormatting sqref="T159:U159">
    <cfRule type="cellIs" dxfId="72" priority="64" operator="equal">
      <formula>0</formula>
    </cfRule>
  </conditionalFormatting>
  <conditionalFormatting sqref="V159">
    <cfRule type="cellIs" dxfId="71" priority="63" operator="equal">
      <formula>0</formula>
    </cfRule>
  </conditionalFormatting>
  <conditionalFormatting sqref="W159">
    <cfRule type="cellIs" dxfId="70" priority="62" operator="equal">
      <formula>0</formula>
    </cfRule>
  </conditionalFormatting>
  <conditionalFormatting sqref="X159">
    <cfRule type="cellIs" dxfId="69" priority="61" operator="equal">
      <formula>0</formula>
    </cfRule>
  </conditionalFormatting>
  <conditionalFormatting sqref="AA159">
    <cfRule type="cellIs" dxfId="68" priority="60" operator="equal">
      <formula>0</formula>
    </cfRule>
  </conditionalFormatting>
  <conditionalFormatting sqref="AF48:AJ48 AF54:AJ56">
    <cfRule type="cellIs" dxfId="67" priority="59" operator="equal">
      <formula>0</formula>
    </cfRule>
  </conditionalFormatting>
  <conditionalFormatting sqref="AF51:AJ51 AF57:AJ59">
    <cfRule type="cellIs" dxfId="66" priority="58" operator="equal">
      <formula>0</formula>
    </cfRule>
  </conditionalFormatting>
  <conditionalFormatting sqref="AF60:AJ60 AF66:AJ68">
    <cfRule type="cellIs" dxfId="65" priority="57" operator="equal">
      <formula>0</formula>
    </cfRule>
  </conditionalFormatting>
  <conditionalFormatting sqref="AF63:AJ63 AF69:AJ71">
    <cfRule type="cellIs" dxfId="64" priority="56" operator="equal">
      <formula>0</formula>
    </cfRule>
  </conditionalFormatting>
  <conditionalFormatting sqref="AF72:AJ72 AF78:AJ80">
    <cfRule type="cellIs" dxfId="63" priority="55" operator="equal">
      <formula>0</formula>
    </cfRule>
  </conditionalFormatting>
  <conditionalFormatting sqref="AF75:AJ75 AF81:AJ83">
    <cfRule type="cellIs" dxfId="62" priority="54" operator="equal">
      <formula>0</formula>
    </cfRule>
  </conditionalFormatting>
  <conditionalFormatting sqref="AF84:AJ84 AF90:AJ92">
    <cfRule type="cellIs" dxfId="61" priority="53" operator="equal">
      <formula>0</formula>
    </cfRule>
  </conditionalFormatting>
  <conditionalFormatting sqref="AF87:AJ87 AF93:AJ95">
    <cfRule type="cellIs" dxfId="60" priority="52" operator="equal">
      <formula>0</formula>
    </cfRule>
  </conditionalFormatting>
  <conditionalFormatting sqref="AF96:AJ96 AF102:AJ104">
    <cfRule type="cellIs" dxfId="59" priority="51" operator="equal">
      <formula>0</formula>
    </cfRule>
  </conditionalFormatting>
  <conditionalFormatting sqref="AF99:AJ99 AF105:AJ107">
    <cfRule type="cellIs" dxfId="58" priority="50" operator="equal">
      <formula>0</formula>
    </cfRule>
  </conditionalFormatting>
  <conditionalFormatting sqref="AF108:AJ108 AF114:AJ116">
    <cfRule type="cellIs" dxfId="57" priority="49" operator="equal">
      <formula>0</formula>
    </cfRule>
  </conditionalFormatting>
  <conditionalFormatting sqref="AF111:AJ111 AF117:AJ119">
    <cfRule type="cellIs" dxfId="56" priority="48" operator="equal">
      <formula>0</formula>
    </cfRule>
  </conditionalFormatting>
  <conditionalFormatting sqref="AF120:AJ120 AF126:AJ128">
    <cfRule type="cellIs" dxfId="55" priority="47" operator="equal">
      <formula>0</formula>
    </cfRule>
  </conditionalFormatting>
  <conditionalFormatting sqref="AF123:AJ123 AF129:AJ131">
    <cfRule type="cellIs" dxfId="54" priority="46" operator="equal">
      <formula>0</formula>
    </cfRule>
  </conditionalFormatting>
  <conditionalFormatting sqref="AF132:AJ132 AF138:AJ140">
    <cfRule type="cellIs" dxfId="53" priority="45" operator="equal">
      <formula>0</formula>
    </cfRule>
  </conditionalFormatting>
  <conditionalFormatting sqref="AF135:AJ135 AF141:AJ143">
    <cfRule type="cellIs" dxfId="52" priority="44" operator="equal">
      <formula>0</formula>
    </cfRule>
  </conditionalFormatting>
  <conditionalFormatting sqref="AF144:AJ144 AF150:AJ152">
    <cfRule type="cellIs" dxfId="51" priority="43" operator="equal">
      <formula>0</formula>
    </cfRule>
  </conditionalFormatting>
  <conditionalFormatting sqref="AF147:AJ147 AF153:AJ155">
    <cfRule type="cellIs" dxfId="50" priority="42" operator="equal">
      <formula>0</formula>
    </cfRule>
  </conditionalFormatting>
  <conditionalFormatting sqref="AF156:AJ158">
    <cfRule type="cellIs" dxfId="49" priority="41" operator="equal">
      <formula>0</formula>
    </cfRule>
  </conditionalFormatting>
  <conditionalFormatting sqref="AF159:AJ161">
    <cfRule type="cellIs" dxfId="48" priority="40" operator="equal">
      <formula>0</formula>
    </cfRule>
  </conditionalFormatting>
  <conditionalFormatting sqref="AN15:AR15 AN21:AR23 AN27:AR29 AN33:AR35">
    <cfRule type="cellIs" dxfId="47" priority="39" operator="equal">
      <formula>0</formula>
    </cfRule>
  </conditionalFormatting>
  <conditionalFormatting sqref="AN45:AR45 AN51:AR53 AN57:AR59 AN63:AR65">
    <cfRule type="cellIs" dxfId="46" priority="38" operator="equal">
      <formula>0</formula>
    </cfRule>
  </conditionalFormatting>
  <conditionalFormatting sqref="AN90:AR90">
    <cfRule type="cellIs" dxfId="45" priority="37" operator="equal">
      <formula>0</formula>
    </cfRule>
  </conditionalFormatting>
  <conditionalFormatting sqref="AN57:AR57 AN63:AR65 AN69:AR71 AN75:AR77">
    <cfRule type="cellIs" dxfId="44" priority="36" operator="equal">
      <formula>0</formula>
    </cfRule>
  </conditionalFormatting>
  <conditionalFormatting sqref="AN87:AR87 AN93:AR95">
    <cfRule type="cellIs" dxfId="43" priority="35" operator="equal">
      <formula>0</formula>
    </cfRule>
  </conditionalFormatting>
  <conditionalFormatting sqref="AN96:AR96 AN102:AR104 AN108:AR110 AN114:AR116 AN120:AR122 AN126:AR128 AN132:AR134">
    <cfRule type="cellIs" dxfId="42" priority="34" operator="equal">
      <formula>0</formula>
    </cfRule>
  </conditionalFormatting>
  <conditionalFormatting sqref="AN132:AR134">
    <cfRule type="cellIs" dxfId="41" priority="33" operator="equal">
      <formula>0</formula>
    </cfRule>
  </conditionalFormatting>
  <conditionalFormatting sqref="AN132:AR132">
    <cfRule type="cellIs" dxfId="40" priority="32" operator="equal">
      <formula>0</formula>
    </cfRule>
  </conditionalFormatting>
  <conditionalFormatting sqref="AN99:AR99 AN105:AR107 AN111:AR113 AN117:AR119">
    <cfRule type="cellIs" dxfId="39" priority="31" operator="equal">
      <formula>0</formula>
    </cfRule>
  </conditionalFormatting>
  <conditionalFormatting sqref="AN129:AR129 AN135:AR137">
    <cfRule type="cellIs" dxfId="38" priority="30" operator="equal">
      <formula>0</formula>
    </cfRule>
  </conditionalFormatting>
  <conditionalFormatting sqref="AN138:AR138">
    <cfRule type="cellIs" dxfId="37" priority="29" operator="equal">
      <formula>0</formula>
    </cfRule>
  </conditionalFormatting>
  <conditionalFormatting sqref="AN138:AR140">
    <cfRule type="cellIs" dxfId="36" priority="28" operator="equal">
      <formula>0</formula>
    </cfRule>
  </conditionalFormatting>
  <conditionalFormatting sqref="AN138:AR140">
    <cfRule type="cellIs" dxfId="35" priority="27" operator="equal">
      <formula>0</formula>
    </cfRule>
  </conditionalFormatting>
  <conditionalFormatting sqref="AN138:AR138">
    <cfRule type="cellIs" dxfId="34" priority="26" operator="equal">
      <formula>0</formula>
    </cfRule>
  </conditionalFormatting>
  <conditionalFormatting sqref="AN141:AR143">
    <cfRule type="cellIs" dxfId="33" priority="25" operator="equal">
      <formula>0</formula>
    </cfRule>
  </conditionalFormatting>
  <conditionalFormatting sqref="AN144:AR146">
    <cfRule type="cellIs" dxfId="32" priority="24" operator="equal">
      <formula>0</formula>
    </cfRule>
  </conditionalFormatting>
  <conditionalFormatting sqref="AN144:AR144">
    <cfRule type="cellIs" dxfId="31" priority="23" operator="equal">
      <formula>0</formula>
    </cfRule>
  </conditionalFormatting>
  <conditionalFormatting sqref="AN144:AR146">
    <cfRule type="cellIs" dxfId="30" priority="22" operator="equal">
      <formula>0</formula>
    </cfRule>
  </conditionalFormatting>
  <conditionalFormatting sqref="AN144:AR146">
    <cfRule type="cellIs" dxfId="29" priority="21" operator="equal">
      <formula>0</formula>
    </cfRule>
  </conditionalFormatting>
  <conditionalFormatting sqref="AN144:AR144">
    <cfRule type="cellIs" dxfId="28" priority="20" operator="equal">
      <formula>0</formula>
    </cfRule>
  </conditionalFormatting>
  <conditionalFormatting sqref="AN147:AR149">
    <cfRule type="cellIs" dxfId="27" priority="19" operator="equal">
      <formula>0</formula>
    </cfRule>
  </conditionalFormatting>
  <conditionalFormatting sqref="AN150:AR152">
    <cfRule type="cellIs" dxfId="26" priority="18" operator="equal">
      <formula>0</formula>
    </cfRule>
  </conditionalFormatting>
  <conditionalFormatting sqref="AN150:AR150">
    <cfRule type="cellIs" dxfId="25" priority="17" operator="equal">
      <formula>0</formula>
    </cfRule>
  </conditionalFormatting>
  <conditionalFormatting sqref="AN150:AR152">
    <cfRule type="cellIs" dxfId="24" priority="16" operator="equal">
      <formula>0</formula>
    </cfRule>
  </conditionalFormatting>
  <conditionalFormatting sqref="AN150:AR152">
    <cfRule type="cellIs" dxfId="23" priority="15" operator="equal">
      <formula>0</formula>
    </cfRule>
  </conditionalFormatting>
  <conditionalFormatting sqref="AN150:AR150">
    <cfRule type="cellIs" dxfId="22" priority="14" operator="equal">
      <formula>0</formula>
    </cfRule>
  </conditionalFormatting>
  <conditionalFormatting sqref="AN153:AR155">
    <cfRule type="cellIs" dxfId="21" priority="13" operator="equal">
      <formula>0</formula>
    </cfRule>
  </conditionalFormatting>
  <conditionalFormatting sqref="AN156:AR158">
    <cfRule type="cellIs" dxfId="20" priority="12" operator="equal">
      <formula>0</formula>
    </cfRule>
  </conditionalFormatting>
  <conditionalFormatting sqref="AN156:AR156">
    <cfRule type="cellIs" dxfId="19" priority="11" operator="equal">
      <formula>0</formula>
    </cfRule>
  </conditionalFormatting>
  <conditionalFormatting sqref="AN156:AR158">
    <cfRule type="cellIs" dxfId="18" priority="10" operator="equal">
      <formula>0</formula>
    </cfRule>
  </conditionalFormatting>
  <conditionalFormatting sqref="AN156:AR158">
    <cfRule type="cellIs" dxfId="17" priority="9" operator="equal">
      <formula>0</formula>
    </cfRule>
  </conditionalFormatting>
  <conditionalFormatting sqref="AN156:AR156">
    <cfRule type="cellIs" dxfId="16" priority="8" operator="equal">
      <formula>0</formula>
    </cfRule>
  </conditionalFormatting>
  <conditionalFormatting sqref="AN159:AR161">
    <cfRule type="cellIs" dxfId="15" priority="7" operator="equal">
      <formula>0</formula>
    </cfRule>
  </conditionalFormatting>
  <conditionalFormatting sqref="AK42:AK44 AS42:AS44 AK48:AK50 AS48:AS50 AK54:AK56 AS54:AS56 AK60:AK62 AS60:AS62 AK66:AK68 AS66:AS68 AK72:AK74 AS72:AS74 AK78:AK80 AS78:AS80 AS84:AS86 AK90:AK92 AS90:AS92 AK96:AK98 AS96:AS98 AS102:AS104 AK102:AK104 AK108:AK110 AS108:AS110 AS114:AS116 AK114:AK116 AK120:AK122 AS120:AS122 AS126:AS128 AK126:AK128 AK132:AK134 AS132:AS134 AS138:AS140 AK138:AK140 AK144:AK146 AS144:AS146 AS150:AS152 AK150:AK152 AK156:AK158 AS156:AS158">
    <cfRule type="cellIs" dxfId="14" priority="6" operator="equal">
      <formula>0</formula>
    </cfRule>
  </conditionalFormatting>
  <conditionalFormatting sqref="AK30:AK32 AS30:AS32 AS36:AS38 AK36:AK38">
    <cfRule type="cellIs" dxfId="13" priority="5" operator="equal">
      <formula>0</formula>
    </cfRule>
  </conditionalFormatting>
  <conditionalFormatting sqref="L18:N18 L24:N24 L30:N30 L36:N36 L42:N42 L48:N48 L54:N54 L60:N60 L66:N66 L72:N72 L78:N78 L84:N84 L90:N90 L96:N96 L102:N102 L108:N108 L114:N114 L120:N120 L126:N126 L132:N132 L138:N138 L144:N144 L150:N150 L156:N156">
    <cfRule type="cellIs" dxfId="12" priority="4" operator="equal">
      <formula>0</formula>
    </cfRule>
  </conditionalFormatting>
  <conditionalFormatting sqref="L21:N21 L27:N27 L33:N33 L39:N39 L45:N45 L51:N51 L57:N57 L63:N63 L69:N69 L75:N75 L81:N81 L87:N87 L93:N93 L99:N99 L105:N105 L111:N111 L117:N117 L123:N123 L129:N129 L135:N135 L141:N141 L147:N147 L153:N153 L159:N159">
    <cfRule type="cellIs" dxfId="11" priority="3" operator="equal">
      <formula>0</formula>
    </cfRule>
  </conditionalFormatting>
  <conditionalFormatting sqref="Y18:Z18 Y24:Z24 Y30:Z30 Y36:Z36 Y42:Z42 Y48:Z48 Y54:Z54 Y60:Z60 Y66:Z66 Y72:Z72 Y78:Z78 Y84:Z84 Y90:Z90 Y96:Z96 Y102:Z102 Y108:Z108 Y114:Z114 Y120:Z120 Y126:Z126 Y132:Z132 Y138:Z138 Y144:Z144 Y150:Z150 Y156:Z156">
    <cfRule type="cellIs" dxfId="10" priority="2" operator="equal">
      <formula>0</formula>
    </cfRule>
  </conditionalFormatting>
  <conditionalFormatting sqref="Y21:Z21 Y27:Z27 Y33:Z33 Y39:Z39 Y45:Z45 Y51:Z51 Y57:Z57 Y63:Z63 Y69:Z69 Y75:Z75 Y81:Z81 Y87:Z87 Y93:Z93 Y99:Z99 Y105:Z105 Y111:Z111 Y117:Z117 Y123:Z123 Y129:Z129 Y135:Z135 Y141:Z141 Y147:Z147 Y153:Z153 Y159:Z159">
    <cfRule type="cellIs" dxfId="9" priority="1" operator="equal">
      <formula>0</formula>
    </cfRule>
  </conditionalFormatting>
  <dataValidations count="6">
    <dataValidation type="list" allowBlank="1" showInputMessage="1" showErrorMessage="1" sqref="D2">
      <formula1>$AZ$1:$AZ$3</formula1>
    </dataValidation>
    <dataValidation type="list" allowBlank="1" showInputMessage="1" showErrorMessage="1" sqref="B3:D3">
      <formula1>$AX$6:$AX$7</formula1>
    </dataValidation>
    <dataValidation type="list" allowBlank="1" showInputMessage="1" showErrorMessage="1" sqref="B5">
      <formula1>$AX$1:$AX$3</formula1>
    </dataValidation>
    <dataValidation type="list" allowBlank="1" showInputMessage="1" showErrorMessage="1" sqref="D4 D12:D161">
      <formula1>$AY$1:$AY$5</formula1>
    </dataValidation>
    <dataValidation type="list" allowBlank="1" showInputMessage="1" showErrorMessage="1" sqref="C12:C161">
      <formula1>$BA$1:$BA$20</formula1>
    </dataValidation>
    <dataValidation type="list" allowBlank="1" showInputMessage="1" showErrorMessage="1" sqref="D5">
      <formula1>$BA$1:$BA$24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U1:AV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53" max="42" man="1"/>
    <brk id="107" max="42" man="1"/>
  </rowBreaks>
  <colBreaks count="1" manualBreakCount="1">
    <brk id="51" max="27" man="1"/>
  </colBreaks>
  <ignoredErrors>
    <ignoredError sqref="F15 S15" formulaRange="1"/>
    <ignoredError sqref="AK21 AS24"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C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Z14" sqref="Z14"/>
    </sheetView>
  </sheetViews>
  <sheetFormatPr defaultRowHeight="15" x14ac:dyDescent="0.25"/>
  <cols>
    <col min="1" max="4" width="10.85546875" customWidth="1"/>
    <col min="5" max="6" width="8.7109375" customWidth="1"/>
    <col min="7" max="7" width="7" style="2" customWidth="1"/>
    <col min="8" max="8" width="6.7109375" style="2" customWidth="1"/>
    <col min="9" max="10" width="8" style="2" customWidth="1"/>
    <col min="11" max="11" width="5.42578125" style="2" customWidth="1"/>
    <col min="12" max="20" width="5.140625" style="2" customWidth="1"/>
    <col min="21" max="21" width="5.42578125" style="2" customWidth="1"/>
    <col min="22" max="22" width="6.140625" style="2" hidden="1" customWidth="1"/>
    <col min="23" max="23" width="15" hidden="1" customWidth="1"/>
    <col min="24" max="24" width="4.7109375" hidden="1" customWidth="1"/>
    <col min="25" max="29" width="6.85546875" customWidth="1"/>
  </cols>
  <sheetData>
    <row r="1" spans="1:29" ht="16.5" customHeight="1" thickTop="1" x14ac:dyDescent="0.25">
      <c r="A1" s="1"/>
      <c r="B1" s="1"/>
      <c r="C1" s="1"/>
      <c r="D1" s="1"/>
      <c r="E1" s="1"/>
      <c r="F1" s="1"/>
      <c r="G1" s="13"/>
      <c r="H1" s="27"/>
      <c r="I1" s="282" t="s">
        <v>31</v>
      </c>
      <c r="J1" s="283"/>
      <c r="K1" s="283"/>
      <c r="L1" s="283"/>
      <c r="M1" s="283"/>
      <c r="N1" s="283"/>
      <c r="O1" s="283"/>
      <c r="P1" s="283"/>
      <c r="Q1" s="283"/>
      <c r="R1" s="283"/>
      <c r="S1" s="283"/>
      <c r="T1" s="283"/>
      <c r="U1" s="284"/>
      <c r="V1" s="13"/>
      <c r="W1" s="1"/>
      <c r="X1" s="1"/>
      <c r="Y1" s="1"/>
    </row>
    <row r="2" spans="1:29" ht="16.5" customHeight="1" thickBot="1" x14ac:dyDescent="0.3">
      <c r="A2" s="13"/>
      <c r="B2" s="13"/>
      <c r="C2" s="13"/>
      <c r="D2" s="13"/>
      <c r="E2" s="13"/>
      <c r="F2" s="13"/>
      <c r="G2" s="13"/>
      <c r="H2" s="27"/>
      <c r="I2" s="285"/>
      <c r="J2" s="286"/>
      <c r="K2" s="286"/>
      <c r="L2" s="286"/>
      <c r="M2" s="286"/>
      <c r="N2" s="286"/>
      <c r="O2" s="286"/>
      <c r="P2" s="286"/>
      <c r="Q2" s="286"/>
      <c r="R2" s="286"/>
      <c r="S2" s="286"/>
      <c r="T2" s="286"/>
      <c r="U2" s="287"/>
      <c r="V2" s="13"/>
      <c r="W2" s="1"/>
      <c r="X2" s="1"/>
      <c r="Y2" s="1"/>
    </row>
    <row r="3" spans="1:29" ht="16.5" customHeight="1" thickTop="1" x14ac:dyDescent="0.25">
      <c r="A3" s="231" t="s">
        <v>14</v>
      </c>
      <c r="B3" s="232"/>
      <c r="C3" s="232"/>
      <c r="D3" s="232"/>
      <c r="E3" s="232"/>
      <c r="F3" s="233"/>
      <c r="G3" s="3"/>
      <c r="H3" s="27"/>
      <c r="I3" s="237" t="s">
        <v>100</v>
      </c>
      <c r="J3" s="238"/>
      <c r="K3" s="239" t="s">
        <v>22</v>
      </c>
      <c r="L3" s="240"/>
      <c r="M3" s="240"/>
      <c r="N3" s="240"/>
      <c r="O3" s="240"/>
      <c r="P3" s="240"/>
      <c r="Q3" s="240"/>
      <c r="R3" s="240"/>
      <c r="S3" s="240"/>
      <c r="T3" s="240"/>
      <c r="U3" s="241"/>
      <c r="V3" s="17"/>
      <c r="W3" s="1"/>
      <c r="X3" s="1"/>
      <c r="Y3" s="1"/>
    </row>
    <row r="4" spans="1:29" ht="15" customHeight="1" thickBot="1" x14ac:dyDescent="0.3">
      <c r="A4" s="234"/>
      <c r="B4" s="235"/>
      <c r="C4" s="235"/>
      <c r="D4" s="235"/>
      <c r="E4" s="235"/>
      <c r="F4" s="236"/>
      <c r="G4" s="3"/>
      <c r="H4" s="23"/>
      <c r="I4" s="242" t="s">
        <v>99</v>
      </c>
      <c r="J4" s="261" t="s">
        <v>15</v>
      </c>
      <c r="K4" s="263" t="s">
        <v>32</v>
      </c>
      <c r="L4" s="220" t="s">
        <v>12</v>
      </c>
      <c r="M4" s="221"/>
      <c r="N4" s="221"/>
      <c r="O4" s="221"/>
      <c r="P4" s="221"/>
      <c r="Q4" s="221"/>
      <c r="R4" s="221"/>
      <c r="S4" s="221"/>
      <c r="T4" s="221"/>
      <c r="U4" s="222"/>
      <c r="V4" s="15"/>
      <c r="W4" s="1"/>
      <c r="X4" s="1">
        <v>25</v>
      </c>
      <c r="Y4" s="1"/>
    </row>
    <row r="5" spans="1:29" ht="15" customHeight="1" thickTop="1" thickBot="1" x14ac:dyDescent="0.3">
      <c r="A5" s="223" t="s">
        <v>26</v>
      </c>
      <c r="B5" s="224"/>
      <c r="C5" s="224"/>
      <c r="D5" s="225"/>
      <c r="E5" s="4" t="s">
        <v>16</v>
      </c>
      <c r="F5" s="25" t="str">
        <f>IF(Classificação!$D$2="","",Classificação!$D$2)</f>
        <v/>
      </c>
      <c r="G5" s="5"/>
      <c r="H5" s="23"/>
      <c r="I5" s="243"/>
      <c r="J5" s="261"/>
      <c r="K5" s="263"/>
      <c r="L5" s="226" t="s">
        <v>27</v>
      </c>
      <c r="M5" s="226" t="s">
        <v>28</v>
      </c>
      <c r="N5" s="228" t="s">
        <v>29</v>
      </c>
      <c r="O5" s="228" t="s">
        <v>76</v>
      </c>
      <c r="P5" s="228" t="s">
        <v>91</v>
      </c>
      <c r="Q5" s="228" t="s">
        <v>92</v>
      </c>
      <c r="R5" s="288" t="s">
        <v>93</v>
      </c>
      <c r="S5" s="228" t="s">
        <v>77</v>
      </c>
      <c r="T5" s="228" t="s">
        <v>78</v>
      </c>
      <c r="U5" s="229" t="s">
        <v>9</v>
      </c>
      <c r="V5" s="15"/>
      <c r="W5" s="1"/>
      <c r="X5" s="1">
        <v>20</v>
      </c>
      <c r="Y5" s="1"/>
    </row>
    <row r="6" spans="1:29" ht="15.75" thickTop="1" x14ac:dyDescent="0.25">
      <c r="A6" s="6" t="s">
        <v>79</v>
      </c>
      <c r="B6" s="248" t="str">
        <f>IF(Classificação!$B$3="","",Classificação!$B$3)</f>
        <v/>
      </c>
      <c r="C6" s="249"/>
      <c r="D6" s="249"/>
      <c r="E6" s="249"/>
      <c r="F6" s="250"/>
      <c r="G6" s="7"/>
      <c r="H6" s="23"/>
      <c r="I6" s="243"/>
      <c r="J6" s="261"/>
      <c r="K6" s="263"/>
      <c r="L6" s="226"/>
      <c r="M6" s="226"/>
      <c r="N6" s="226"/>
      <c r="O6" s="226"/>
      <c r="P6" s="226"/>
      <c r="Q6" s="226"/>
      <c r="R6" s="289"/>
      <c r="S6" s="226"/>
      <c r="T6" s="226"/>
      <c r="U6" s="229"/>
      <c r="V6" s="15"/>
      <c r="W6" s="1"/>
      <c r="X6" s="1">
        <v>15</v>
      </c>
      <c r="Y6" s="1"/>
    </row>
    <row r="7" spans="1:29" x14ac:dyDescent="0.25">
      <c r="A7" s="8" t="s">
        <v>4</v>
      </c>
      <c r="B7" s="251" t="str">
        <f>IF(Classificação!$B$4="","",Classificação!$B$4)</f>
        <v/>
      </c>
      <c r="C7" s="252"/>
      <c r="D7" s="9" t="s">
        <v>43</v>
      </c>
      <c r="E7" s="253" t="str">
        <f>IF(Classificação!$D$4="","",Classificação!$D$4)</f>
        <v/>
      </c>
      <c r="F7" s="254"/>
      <c r="G7" s="10"/>
      <c r="H7" s="23"/>
      <c r="I7" s="243"/>
      <c r="J7" s="261"/>
      <c r="K7" s="263"/>
      <c r="L7" s="226"/>
      <c r="M7" s="226"/>
      <c r="N7" s="226"/>
      <c r="O7" s="226"/>
      <c r="P7" s="226"/>
      <c r="Q7" s="226"/>
      <c r="R7" s="289"/>
      <c r="S7" s="226"/>
      <c r="T7" s="226"/>
      <c r="U7" s="229"/>
      <c r="V7" s="15"/>
      <c r="W7" s="1"/>
      <c r="X7" s="1">
        <v>10</v>
      </c>
      <c r="Y7" s="1"/>
    </row>
    <row r="8" spans="1:29" x14ac:dyDescent="0.25">
      <c r="A8" s="8" t="s">
        <v>3</v>
      </c>
      <c r="B8" s="255" t="str">
        <f>IF(Classificação!$B$5="","",Classificação!$B$5)</f>
        <v/>
      </c>
      <c r="C8" s="256"/>
      <c r="D8" s="9" t="s">
        <v>5</v>
      </c>
      <c r="E8" s="253" t="str">
        <f>IF(Classificação!$D$5="","",Classificação!$D$5)</f>
        <v/>
      </c>
      <c r="F8" s="254"/>
      <c r="G8" s="10"/>
      <c r="H8" s="23"/>
      <c r="I8" s="243"/>
      <c r="J8" s="261"/>
      <c r="K8" s="263"/>
      <c r="L8" s="226"/>
      <c r="M8" s="226"/>
      <c r="N8" s="226"/>
      <c r="O8" s="226"/>
      <c r="P8" s="226"/>
      <c r="Q8" s="226"/>
      <c r="R8" s="289"/>
      <c r="S8" s="226"/>
      <c r="T8" s="226"/>
      <c r="U8" s="229"/>
      <c r="V8" s="15"/>
      <c r="W8" s="1"/>
      <c r="X8" s="1">
        <v>5</v>
      </c>
      <c r="Y8" s="1"/>
    </row>
    <row r="9" spans="1:29" ht="15" customHeight="1" thickBot="1" x14ac:dyDescent="0.3">
      <c r="A9" s="11" t="s">
        <v>18</v>
      </c>
      <c r="B9" s="257" t="str">
        <f>IF(Classificação!$B$6="","",Classificação!$B$6)</f>
        <v/>
      </c>
      <c r="C9" s="258"/>
      <c r="D9" s="259" t="s">
        <v>19</v>
      </c>
      <c r="E9" s="260"/>
      <c r="F9" s="28" t="str">
        <f>IF(Classificação!$D$6="","",Classificação!$D$6)</f>
        <v/>
      </c>
      <c r="G9" s="12"/>
      <c r="H9" s="23"/>
      <c r="I9" s="243"/>
      <c r="J9" s="261"/>
      <c r="K9" s="263"/>
      <c r="L9" s="226"/>
      <c r="M9" s="226"/>
      <c r="N9" s="226"/>
      <c r="O9" s="226"/>
      <c r="P9" s="226"/>
      <c r="Q9" s="226"/>
      <c r="R9" s="289"/>
      <c r="S9" s="226"/>
      <c r="T9" s="226"/>
      <c r="U9" s="229"/>
      <c r="V9" s="15"/>
      <c r="W9" s="1"/>
      <c r="X9" s="1"/>
      <c r="Y9" s="1"/>
    </row>
    <row r="10" spans="1:29" ht="16.5" thickTop="1" thickBot="1" x14ac:dyDescent="0.3">
      <c r="A10" s="1"/>
      <c r="B10" s="1"/>
      <c r="C10" s="1"/>
      <c r="D10" s="1"/>
      <c r="E10" s="1"/>
      <c r="F10" s="1"/>
      <c r="G10" s="13"/>
      <c r="H10" s="23"/>
      <c r="I10" s="243"/>
      <c r="J10" s="261"/>
      <c r="K10" s="263"/>
      <c r="L10" s="226"/>
      <c r="M10" s="226"/>
      <c r="N10" s="226"/>
      <c r="O10" s="226"/>
      <c r="P10" s="226"/>
      <c r="Q10" s="226"/>
      <c r="R10" s="289"/>
      <c r="S10" s="226"/>
      <c r="T10" s="226"/>
      <c r="U10" s="229"/>
      <c r="V10" s="15"/>
      <c r="W10" s="1"/>
      <c r="X10" s="1"/>
      <c r="Y10" s="1"/>
    </row>
    <row r="11" spans="1:29" ht="15" customHeight="1" thickTop="1" thickBot="1" x14ac:dyDescent="0.3">
      <c r="A11" s="245" t="s">
        <v>23</v>
      </c>
      <c r="B11" s="246"/>
      <c r="C11" s="247" t="s">
        <v>0</v>
      </c>
      <c r="D11" s="247"/>
      <c r="E11" s="29" t="s">
        <v>5</v>
      </c>
      <c r="F11" s="14" t="s">
        <v>43</v>
      </c>
      <c r="G11" s="15"/>
      <c r="H11" s="24"/>
      <c r="I11" s="244"/>
      <c r="J11" s="262"/>
      <c r="K11" s="264"/>
      <c r="L11" s="227"/>
      <c r="M11" s="227"/>
      <c r="N11" s="227"/>
      <c r="O11" s="227"/>
      <c r="P11" s="227"/>
      <c r="Q11" s="227"/>
      <c r="R11" s="290"/>
      <c r="S11" s="227"/>
      <c r="T11" s="227"/>
      <c r="U11" s="230"/>
      <c r="V11" s="15"/>
      <c r="W11" s="1"/>
      <c r="X11" s="1"/>
      <c r="Y11" s="1"/>
    </row>
    <row r="12" spans="1:29" ht="17.25" customHeight="1" thickTop="1" x14ac:dyDescent="0.25">
      <c r="A12" s="267">
        <f>Classificação!A12</f>
        <v>0</v>
      </c>
      <c r="B12" s="268"/>
      <c r="C12" s="273">
        <f>Classificação!B12</f>
        <v>0</v>
      </c>
      <c r="D12" s="268"/>
      <c r="E12" s="276">
        <f>Classificação!C12</f>
        <v>0</v>
      </c>
      <c r="F12" s="279">
        <f>Classificação!D12</f>
        <v>0</v>
      </c>
      <c r="G12" s="199" t="s">
        <v>2</v>
      </c>
      <c r="H12" s="19" t="s">
        <v>6</v>
      </c>
      <c r="I12" s="88"/>
      <c r="J12" s="265">
        <f>(I12+I13+I14)/3</f>
        <v>0</v>
      </c>
      <c r="K12" s="214"/>
      <c r="L12" s="216"/>
      <c r="M12" s="205"/>
      <c r="N12" s="205"/>
      <c r="O12" s="205"/>
      <c r="P12" s="205"/>
      <c r="Q12" s="205"/>
      <c r="R12" s="205"/>
      <c r="S12" s="205"/>
      <c r="T12" s="205"/>
      <c r="U12" s="207">
        <f>SUM(L12:T14)</f>
        <v>0</v>
      </c>
      <c r="V12" s="18"/>
      <c r="W12" s="1"/>
      <c r="X12" s="26"/>
      <c r="Y12" s="26"/>
      <c r="Z12" s="16"/>
      <c r="AA12" s="16"/>
      <c r="AB12" s="16"/>
      <c r="AC12" s="16"/>
    </row>
    <row r="13" spans="1:29" ht="17.25" customHeight="1" x14ac:dyDescent="0.25">
      <c r="A13" s="269"/>
      <c r="B13" s="270"/>
      <c r="C13" s="274"/>
      <c r="D13" s="270"/>
      <c r="E13" s="277"/>
      <c r="F13" s="280"/>
      <c r="G13" s="200"/>
      <c r="H13" s="20" t="s">
        <v>7</v>
      </c>
      <c r="I13" s="89"/>
      <c r="J13" s="266"/>
      <c r="K13" s="215"/>
      <c r="L13" s="217"/>
      <c r="M13" s="206"/>
      <c r="N13" s="206"/>
      <c r="O13" s="206"/>
      <c r="P13" s="206"/>
      <c r="Q13" s="206"/>
      <c r="R13" s="206"/>
      <c r="S13" s="206"/>
      <c r="T13" s="206"/>
      <c r="U13" s="208"/>
      <c r="V13" s="18"/>
      <c r="W13" s="1"/>
      <c r="X13" s="26"/>
      <c r="Y13" s="26"/>
      <c r="Z13" s="16"/>
      <c r="AA13" s="16"/>
      <c r="AB13" s="16"/>
      <c r="AC13" s="16"/>
    </row>
    <row r="14" spans="1:29" ht="17.25" customHeight="1" thickBot="1" x14ac:dyDescent="0.3">
      <c r="A14" s="271"/>
      <c r="B14" s="272"/>
      <c r="C14" s="275"/>
      <c r="D14" s="272"/>
      <c r="E14" s="278"/>
      <c r="F14" s="281"/>
      <c r="G14" s="200"/>
      <c r="H14" s="20" t="s">
        <v>8</v>
      </c>
      <c r="I14" s="89"/>
      <c r="J14" s="266"/>
      <c r="K14" s="215"/>
      <c r="L14" s="217"/>
      <c r="M14" s="206"/>
      <c r="N14" s="206"/>
      <c r="O14" s="206"/>
      <c r="P14" s="206"/>
      <c r="Q14" s="206"/>
      <c r="R14" s="206"/>
      <c r="S14" s="206"/>
      <c r="T14" s="206"/>
      <c r="U14" s="208"/>
      <c r="V14" s="18"/>
      <c r="W14" s="1"/>
      <c r="X14" s="26"/>
      <c r="Y14" s="26"/>
      <c r="Z14" s="16"/>
      <c r="AA14" s="16"/>
      <c r="AB14" s="16"/>
      <c r="AC14" s="16"/>
    </row>
    <row r="15" spans="1:29" ht="16.5" customHeight="1" thickTop="1" thickBot="1" x14ac:dyDescent="0.3">
      <c r="A15" s="194">
        <f>Classificação!A15</f>
        <v>0</v>
      </c>
      <c r="B15" s="195"/>
      <c r="C15" s="196">
        <f>Classificação!B15</f>
        <v>0</v>
      </c>
      <c r="D15" s="195"/>
      <c r="E15" s="197">
        <f>Classificação!C15</f>
        <v>0</v>
      </c>
      <c r="F15" s="198">
        <f>Classificação!D15</f>
        <v>0</v>
      </c>
      <c r="G15" s="199" t="s">
        <v>2</v>
      </c>
      <c r="H15" s="21" t="s">
        <v>6</v>
      </c>
      <c r="I15" s="90"/>
      <c r="J15" s="218">
        <f t="shared" ref="J15" si="0">(I15+I16+I17)/3</f>
        <v>0</v>
      </c>
      <c r="K15" s="201"/>
      <c r="L15" s="203"/>
      <c r="M15" s="190"/>
      <c r="N15" s="190"/>
      <c r="O15" s="190"/>
      <c r="P15" s="190"/>
      <c r="Q15" s="190"/>
      <c r="R15" s="190"/>
      <c r="S15" s="190"/>
      <c r="T15" s="190"/>
      <c r="U15" s="192">
        <f>SUM(L15:T17)</f>
        <v>0</v>
      </c>
      <c r="V15" s="18"/>
      <c r="W15" s="1"/>
      <c r="X15" s="1"/>
      <c r="Y15" s="1"/>
    </row>
    <row r="16" spans="1:29" ht="16.5" thickTop="1" thickBot="1" x14ac:dyDescent="0.3">
      <c r="A16" s="194"/>
      <c r="B16" s="195"/>
      <c r="C16" s="196"/>
      <c r="D16" s="195"/>
      <c r="E16" s="197"/>
      <c r="F16" s="198"/>
      <c r="G16" s="200"/>
      <c r="H16" s="22" t="s">
        <v>7</v>
      </c>
      <c r="I16" s="91"/>
      <c r="J16" s="219"/>
      <c r="K16" s="202"/>
      <c r="L16" s="204"/>
      <c r="M16" s="191"/>
      <c r="N16" s="191"/>
      <c r="O16" s="191"/>
      <c r="P16" s="191"/>
      <c r="Q16" s="191"/>
      <c r="R16" s="191"/>
      <c r="S16" s="191"/>
      <c r="T16" s="191"/>
      <c r="U16" s="193"/>
      <c r="V16" s="18"/>
      <c r="W16" s="1"/>
      <c r="X16" s="1"/>
      <c r="Y16" s="1"/>
    </row>
    <row r="17" spans="1:25" ht="16.5" thickTop="1" thickBot="1" x14ac:dyDescent="0.3">
      <c r="A17" s="194"/>
      <c r="B17" s="195"/>
      <c r="C17" s="196"/>
      <c r="D17" s="195"/>
      <c r="E17" s="197"/>
      <c r="F17" s="198"/>
      <c r="G17" s="200"/>
      <c r="H17" s="22" t="s">
        <v>8</v>
      </c>
      <c r="I17" s="91"/>
      <c r="J17" s="219"/>
      <c r="K17" s="202"/>
      <c r="L17" s="204"/>
      <c r="M17" s="191"/>
      <c r="N17" s="191"/>
      <c r="O17" s="191"/>
      <c r="P17" s="191"/>
      <c r="Q17" s="191"/>
      <c r="R17" s="191"/>
      <c r="S17" s="191"/>
      <c r="T17" s="191"/>
      <c r="U17" s="193"/>
      <c r="V17" s="18"/>
      <c r="W17" s="1"/>
      <c r="X17" s="1"/>
      <c r="Y17" s="1"/>
    </row>
    <row r="18" spans="1:25" ht="16.5" thickTop="1" thickBot="1" x14ac:dyDescent="0.3">
      <c r="A18" s="209">
        <f>Classificação!A18</f>
        <v>0</v>
      </c>
      <c r="B18" s="210"/>
      <c r="C18" s="211">
        <f>Classificação!B18</f>
        <v>0</v>
      </c>
      <c r="D18" s="210"/>
      <c r="E18" s="212">
        <f>Classificação!C18</f>
        <v>0</v>
      </c>
      <c r="F18" s="213">
        <f>Classificação!D18</f>
        <v>0</v>
      </c>
      <c r="G18" s="199" t="s">
        <v>2</v>
      </c>
      <c r="H18" s="19" t="s">
        <v>6</v>
      </c>
      <c r="I18" s="88"/>
      <c r="J18" s="207">
        <f t="shared" ref="J18" si="1">(I18+I19+I20)/3</f>
        <v>0</v>
      </c>
      <c r="K18" s="214"/>
      <c r="L18" s="216"/>
      <c r="M18" s="205"/>
      <c r="N18" s="205"/>
      <c r="O18" s="205"/>
      <c r="P18" s="205"/>
      <c r="Q18" s="205"/>
      <c r="R18" s="205"/>
      <c r="S18" s="205"/>
      <c r="T18" s="205"/>
      <c r="U18" s="207">
        <f>SUM(L18:T20)</f>
        <v>0</v>
      </c>
      <c r="V18" s="18"/>
      <c r="W18" s="1"/>
      <c r="X18" s="1"/>
      <c r="Y18" s="1"/>
    </row>
    <row r="19" spans="1:25" ht="16.5" thickTop="1" thickBot="1" x14ac:dyDescent="0.3">
      <c r="A19" s="209"/>
      <c r="B19" s="210"/>
      <c r="C19" s="211"/>
      <c r="D19" s="210"/>
      <c r="E19" s="212"/>
      <c r="F19" s="213"/>
      <c r="G19" s="200"/>
      <c r="H19" s="20" t="s">
        <v>7</v>
      </c>
      <c r="I19" s="89"/>
      <c r="J19" s="208"/>
      <c r="K19" s="215"/>
      <c r="L19" s="217"/>
      <c r="M19" s="206"/>
      <c r="N19" s="206"/>
      <c r="O19" s="206"/>
      <c r="P19" s="206"/>
      <c r="Q19" s="206"/>
      <c r="R19" s="206"/>
      <c r="S19" s="206"/>
      <c r="T19" s="206"/>
      <c r="U19" s="208"/>
      <c r="V19" s="18"/>
      <c r="W19" s="1"/>
      <c r="X19" s="1"/>
      <c r="Y19" s="1"/>
    </row>
    <row r="20" spans="1:25" ht="16.5" thickTop="1" thickBot="1" x14ac:dyDescent="0.3">
      <c r="A20" s="209"/>
      <c r="B20" s="210"/>
      <c r="C20" s="211"/>
      <c r="D20" s="210"/>
      <c r="E20" s="212"/>
      <c r="F20" s="213"/>
      <c r="G20" s="200"/>
      <c r="H20" s="20" t="s">
        <v>8</v>
      </c>
      <c r="I20" s="89"/>
      <c r="J20" s="208"/>
      <c r="K20" s="215"/>
      <c r="L20" s="217"/>
      <c r="M20" s="206"/>
      <c r="N20" s="206"/>
      <c r="O20" s="206"/>
      <c r="P20" s="206"/>
      <c r="Q20" s="206"/>
      <c r="R20" s="206"/>
      <c r="S20" s="206"/>
      <c r="T20" s="206"/>
      <c r="U20" s="208"/>
      <c r="V20" s="18"/>
      <c r="W20" s="1"/>
      <c r="X20" s="1"/>
      <c r="Y20" s="1"/>
    </row>
    <row r="21" spans="1:25" ht="16.5" thickTop="1" thickBot="1" x14ac:dyDescent="0.3">
      <c r="A21" s="194">
        <f>Classificação!A21</f>
        <v>0</v>
      </c>
      <c r="B21" s="195"/>
      <c r="C21" s="196">
        <f>Classificação!B21</f>
        <v>0</v>
      </c>
      <c r="D21" s="195"/>
      <c r="E21" s="197">
        <f>Classificação!C21</f>
        <v>0</v>
      </c>
      <c r="F21" s="198">
        <f>Classificação!D21</f>
        <v>0</v>
      </c>
      <c r="G21" s="199" t="s">
        <v>2</v>
      </c>
      <c r="H21" s="21" t="s">
        <v>6</v>
      </c>
      <c r="I21" s="90"/>
      <c r="J21" s="192">
        <f t="shared" ref="J21" si="2">(I21+I22+I23)/3</f>
        <v>0</v>
      </c>
      <c r="K21" s="201"/>
      <c r="L21" s="203"/>
      <c r="M21" s="190"/>
      <c r="N21" s="190"/>
      <c r="O21" s="190"/>
      <c r="P21" s="190"/>
      <c r="Q21" s="190"/>
      <c r="R21" s="190"/>
      <c r="S21" s="190"/>
      <c r="T21" s="190"/>
      <c r="U21" s="192">
        <f>SUM(L21:T23)</f>
        <v>0</v>
      </c>
      <c r="V21" s="18"/>
      <c r="W21" s="1"/>
      <c r="X21" s="1"/>
      <c r="Y21" s="1"/>
    </row>
    <row r="22" spans="1:25" ht="16.5" customHeight="1" thickTop="1" thickBot="1" x14ac:dyDescent="0.3">
      <c r="A22" s="194"/>
      <c r="B22" s="195"/>
      <c r="C22" s="196"/>
      <c r="D22" s="195"/>
      <c r="E22" s="197"/>
      <c r="F22" s="198"/>
      <c r="G22" s="200"/>
      <c r="H22" s="22" t="s">
        <v>7</v>
      </c>
      <c r="I22" s="91"/>
      <c r="J22" s="193"/>
      <c r="K22" s="202"/>
      <c r="L22" s="204"/>
      <c r="M22" s="191"/>
      <c r="N22" s="191"/>
      <c r="O22" s="191"/>
      <c r="P22" s="191"/>
      <c r="Q22" s="191"/>
      <c r="R22" s="191"/>
      <c r="S22" s="191"/>
      <c r="T22" s="191"/>
      <c r="U22" s="193"/>
      <c r="V22" s="18"/>
      <c r="W22" s="1"/>
      <c r="X22" s="1"/>
      <c r="Y22" s="1"/>
    </row>
    <row r="23" spans="1:25" ht="16.5" customHeight="1" thickTop="1" thickBot="1" x14ac:dyDescent="0.3">
      <c r="A23" s="194"/>
      <c r="B23" s="195"/>
      <c r="C23" s="196"/>
      <c r="D23" s="195"/>
      <c r="E23" s="197"/>
      <c r="F23" s="198"/>
      <c r="G23" s="200"/>
      <c r="H23" s="22" t="s">
        <v>8</v>
      </c>
      <c r="I23" s="91"/>
      <c r="J23" s="193"/>
      <c r="K23" s="202"/>
      <c r="L23" s="204"/>
      <c r="M23" s="191"/>
      <c r="N23" s="191"/>
      <c r="O23" s="191"/>
      <c r="P23" s="191"/>
      <c r="Q23" s="191"/>
      <c r="R23" s="191"/>
      <c r="S23" s="191"/>
      <c r="T23" s="191"/>
      <c r="U23" s="193"/>
      <c r="V23" s="18"/>
      <c r="W23" s="1"/>
      <c r="X23" s="1"/>
      <c r="Y23" s="1"/>
    </row>
    <row r="24" spans="1:25" ht="16.5" thickTop="1" thickBot="1" x14ac:dyDescent="0.3">
      <c r="A24" s="209">
        <f>Classificação!A24</f>
        <v>0</v>
      </c>
      <c r="B24" s="210"/>
      <c r="C24" s="211">
        <f>Classificação!B24</f>
        <v>0</v>
      </c>
      <c r="D24" s="210"/>
      <c r="E24" s="212">
        <f>Classificação!C24</f>
        <v>0</v>
      </c>
      <c r="F24" s="213">
        <f>Classificação!D24</f>
        <v>0</v>
      </c>
      <c r="G24" s="199" t="s">
        <v>2</v>
      </c>
      <c r="H24" s="19" t="s">
        <v>6</v>
      </c>
      <c r="I24" s="88"/>
      <c r="J24" s="207">
        <f t="shared" ref="J24" si="3">(I24+I25+I26)/3</f>
        <v>0</v>
      </c>
      <c r="K24" s="214"/>
      <c r="L24" s="216"/>
      <c r="M24" s="205"/>
      <c r="N24" s="205"/>
      <c r="O24" s="205"/>
      <c r="P24" s="205"/>
      <c r="Q24" s="205"/>
      <c r="R24" s="205"/>
      <c r="S24" s="205"/>
      <c r="T24" s="205"/>
      <c r="U24" s="207">
        <f>SUM(L24:T26)</f>
        <v>0</v>
      </c>
      <c r="V24" s="18"/>
      <c r="W24" s="1"/>
      <c r="X24" s="1"/>
      <c r="Y24" s="1"/>
    </row>
    <row r="25" spans="1:25" ht="16.5" thickTop="1" thickBot="1" x14ac:dyDescent="0.3">
      <c r="A25" s="209"/>
      <c r="B25" s="210"/>
      <c r="C25" s="211"/>
      <c r="D25" s="210"/>
      <c r="E25" s="212"/>
      <c r="F25" s="213"/>
      <c r="G25" s="200"/>
      <c r="H25" s="20" t="s">
        <v>7</v>
      </c>
      <c r="I25" s="89"/>
      <c r="J25" s="208"/>
      <c r="K25" s="215"/>
      <c r="L25" s="217"/>
      <c r="M25" s="206"/>
      <c r="N25" s="206"/>
      <c r="O25" s="206"/>
      <c r="P25" s="206"/>
      <c r="Q25" s="206"/>
      <c r="R25" s="206"/>
      <c r="S25" s="206"/>
      <c r="T25" s="206"/>
      <c r="U25" s="208"/>
      <c r="V25" s="18"/>
      <c r="W25" s="1"/>
      <c r="X25" s="1"/>
      <c r="Y25" s="1"/>
    </row>
    <row r="26" spans="1:25" ht="16.5" thickTop="1" thickBot="1" x14ac:dyDescent="0.3">
      <c r="A26" s="209"/>
      <c r="B26" s="210"/>
      <c r="C26" s="211"/>
      <c r="D26" s="210"/>
      <c r="E26" s="212"/>
      <c r="F26" s="213"/>
      <c r="G26" s="200"/>
      <c r="H26" s="20" t="s">
        <v>8</v>
      </c>
      <c r="I26" s="89"/>
      <c r="J26" s="208"/>
      <c r="K26" s="215"/>
      <c r="L26" s="217"/>
      <c r="M26" s="206"/>
      <c r="N26" s="206"/>
      <c r="O26" s="206"/>
      <c r="P26" s="206"/>
      <c r="Q26" s="206"/>
      <c r="R26" s="206"/>
      <c r="S26" s="206"/>
      <c r="T26" s="206"/>
      <c r="U26" s="208"/>
      <c r="V26" s="18"/>
      <c r="W26" s="1"/>
      <c r="X26" s="1"/>
      <c r="Y26" s="1"/>
    </row>
    <row r="27" spans="1:25" ht="16.5" thickTop="1" thickBot="1" x14ac:dyDescent="0.3">
      <c r="A27" s="194">
        <f>Classificação!A27</f>
        <v>0</v>
      </c>
      <c r="B27" s="195"/>
      <c r="C27" s="196">
        <f>Classificação!B27</f>
        <v>0</v>
      </c>
      <c r="D27" s="195"/>
      <c r="E27" s="197">
        <f>Classificação!C27</f>
        <v>0</v>
      </c>
      <c r="F27" s="198">
        <f>Classificação!D27</f>
        <v>0</v>
      </c>
      <c r="G27" s="199" t="s">
        <v>2</v>
      </c>
      <c r="H27" s="21" t="s">
        <v>6</v>
      </c>
      <c r="I27" s="90"/>
      <c r="J27" s="192">
        <f t="shared" ref="J27" si="4">(I27+I28+I29)/3</f>
        <v>0</v>
      </c>
      <c r="K27" s="201"/>
      <c r="L27" s="203"/>
      <c r="M27" s="190"/>
      <c r="N27" s="190"/>
      <c r="O27" s="190"/>
      <c r="P27" s="190"/>
      <c r="Q27" s="190"/>
      <c r="R27" s="190"/>
      <c r="S27" s="190"/>
      <c r="T27" s="190"/>
      <c r="U27" s="192">
        <f>SUM(L27:T29)</f>
        <v>0</v>
      </c>
      <c r="V27" s="18"/>
      <c r="W27" s="1"/>
      <c r="X27" s="1"/>
      <c r="Y27" s="1"/>
    </row>
    <row r="28" spans="1:25" ht="16.5" thickTop="1" thickBot="1" x14ac:dyDescent="0.3">
      <c r="A28" s="194"/>
      <c r="B28" s="195"/>
      <c r="C28" s="196"/>
      <c r="D28" s="195"/>
      <c r="E28" s="197"/>
      <c r="F28" s="198"/>
      <c r="G28" s="200"/>
      <c r="H28" s="22" t="s">
        <v>7</v>
      </c>
      <c r="I28" s="91"/>
      <c r="J28" s="193"/>
      <c r="K28" s="202"/>
      <c r="L28" s="204"/>
      <c r="M28" s="191"/>
      <c r="N28" s="191"/>
      <c r="O28" s="191"/>
      <c r="P28" s="191"/>
      <c r="Q28" s="191"/>
      <c r="R28" s="191"/>
      <c r="S28" s="191"/>
      <c r="T28" s="191"/>
      <c r="U28" s="193"/>
      <c r="V28" s="18"/>
      <c r="W28" s="1"/>
      <c r="X28" s="1"/>
      <c r="Y28" s="1"/>
    </row>
    <row r="29" spans="1:25" ht="16.5" thickTop="1" thickBot="1" x14ac:dyDescent="0.3">
      <c r="A29" s="194"/>
      <c r="B29" s="195"/>
      <c r="C29" s="196"/>
      <c r="D29" s="195"/>
      <c r="E29" s="197"/>
      <c r="F29" s="198"/>
      <c r="G29" s="200"/>
      <c r="H29" s="22" t="s">
        <v>8</v>
      </c>
      <c r="I29" s="91"/>
      <c r="J29" s="193"/>
      <c r="K29" s="202"/>
      <c r="L29" s="204"/>
      <c r="M29" s="191"/>
      <c r="N29" s="191"/>
      <c r="O29" s="191"/>
      <c r="P29" s="191"/>
      <c r="Q29" s="191"/>
      <c r="R29" s="191"/>
      <c r="S29" s="191"/>
      <c r="T29" s="191"/>
      <c r="U29" s="193"/>
      <c r="V29" s="18"/>
      <c r="W29" s="1"/>
      <c r="X29" s="1"/>
      <c r="Y29" s="1"/>
    </row>
    <row r="30" spans="1:25" ht="16.5" thickTop="1" thickBot="1" x14ac:dyDescent="0.3">
      <c r="A30" s="209">
        <f>Classificação!A30</f>
        <v>0</v>
      </c>
      <c r="B30" s="210"/>
      <c r="C30" s="211">
        <f>Classificação!B30</f>
        <v>0</v>
      </c>
      <c r="D30" s="210"/>
      <c r="E30" s="212">
        <f>Classificação!C30</f>
        <v>0</v>
      </c>
      <c r="F30" s="213">
        <f>Classificação!D30</f>
        <v>0</v>
      </c>
      <c r="G30" s="199" t="s">
        <v>2</v>
      </c>
      <c r="H30" s="19" t="s">
        <v>6</v>
      </c>
      <c r="I30" s="88"/>
      <c r="J30" s="207">
        <f t="shared" ref="J30" si="5">(I30+I31+I32)/3</f>
        <v>0</v>
      </c>
      <c r="K30" s="214"/>
      <c r="L30" s="216"/>
      <c r="M30" s="205"/>
      <c r="N30" s="205"/>
      <c r="O30" s="205"/>
      <c r="P30" s="205"/>
      <c r="Q30" s="205"/>
      <c r="R30" s="205"/>
      <c r="S30" s="205"/>
      <c r="T30" s="205"/>
      <c r="U30" s="207">
        <f>SUM(L30:T32)</f>
        <v>0</v>
      </c>
      <c r="V30" s="18"/>
      <c r="W30" s="1"/>
      <c r="X30" s="1"/>
      <c r="Y30" s="1"/>
    </row>
    <row r="31" spans="1:25" ht="16.5" thickTop="1" thickBot="1" x14ac:dyDescent="0.3">
      <c r="A31" s="209"/>
      <c r="B31" s="210"/>
      <c r="C31" s="211"/>
      <c r="D31" s="210"/>
      <c r="E31" s="212"/>
      <c r="F31" s="213"/>
      <c r="G31" s="200"/>
      <c r="H31" s="20" t="s">
        <v>7</v>
      </c>
      <c r="I31" s="89"/>
      <c r="J31" s="208"/>
      <c r="K31" s="215"/>
      <c r="L31" s="217"/>
      <c r="M31" s="206"/>
      <c r="N31" s="206"/>
      <c r="O31" s="206"/>
      <c r="P31" s="206"/>
      <c r="Q31" s="206"/>
      <c r="R31" s="206"/>
      <c r="S31" s="206"/>
      <c r="T31" s="206"/>
      <c r="U31" s="208"/>
      <c r="V31" s="18"/>
      <c r="W31" s="1"/>
      <c r="X31" s="1"/>
      <c r="Y31" s="1"/>
    </row>
    <row r="32" spans="1:25" ht="16.5" thickTop="1" thickBot="1" x14ac:dyDescent="0.3">
      <c r="A32" s="209"/>
      <c r="B32" s="210"/>
      <c r="C32" s="211"/>
      <c r="D32" s="210"/>
      <c r="E32" s="212"/>
      <c r="F32" s="213"/>
      <c r="G32" s="200"/>
      <c r="H32" s="20" t="s">
        <v>8</v>
      </c>
      <c r="I32" s="89"/>
      <c r="J32" s="208"/>
      <c r="K32" s="215"/>
      <c r="L32" s="217"/>
      <c r="M32" s="206"/>
      <c r="N32" s="206"/>
      <c r="O32" s="206"/>
      <c r="P32" s="206"/>
      <c r="Q32" s="206"/>
      <c r="R32" s="206"/>
      <c r="S32" s="206"/>
      <c r="T32" s="206"/>
      <c r="U32" s="208"/>
      <c r="V32" s="18"/>
      <c r="W32" s="1"/>
      <c r="X32" s="1"/>
      <c r="Y32" s="1"/>
    </row>
    <row r="33" spans="1:25" ht="16.5" thickTop="1" thickBot="1" x14ac:dyDescent="0.3">
      <c r="A33" s="194">
        <f>Classificação!A33</f>
        <v>0</v>
      </c>
      <c r="B33" s="195"/>
      <c r="C33" s="196">
        <f>Classificação!B33</f>
        <v>0</v>
      </c>
      <c r="D33" s="195"/>
      <c r="E33" s="197">
        <f>Classificação!C33</f>
        <v>0</v>
      </c>
      <c r="F33" s="198">
        <f>Classificação!D33</f>
        <v>0</v>
      </c>
      <c r="G33" s="199" t="s">
        <v>2</v>
      </c>
      <c r="H33" s="21" t="s">
        <v>6</v>
      </c>
      <c r="I33" s="90"/>
      <c r="J33" s="192">
        <f t="shared" ref="J33" si="6">(I33+I34+I35)/3</f>
        <v>0</v>
      </c>
      <c r="K33" s="201"/>
      <c r="L33" s="203"/>
      <c r="M33" s="190"/>
      <c r="N33" s="190"/>
      <c r="O33" s="190"/>
      <c r="P33" s="190"/>
      <c r="Q33" s="190"/>
      <c r="R33" s="190"/>
      <c r="S33" s="190"/>
      <c r="T33" s="190"/>
      <c r="U33" s="192">
        <f>SUM(L33:T35)</f>
        <v>0</v>
      </c>
      <c r="V33" s="18"/>
      <c r="W33" s="1"/>
      <c r="X33" s="1"/>
      <c r="Y33" s="1"/>
    </row>
    <row r="34" spans="1:25" ht="16.5" thickTop="1" thickBot="1" x14ac:dyDescent="0.3">
      <c r="A34" s="194"/>
      <c r="B34" s="195"/>
      <c r="C34" s="196"/>
      <c r="D34" s="195"/>
      <c r="E34" s="197"/>
      <c r="F34" s="198"/>
      <c r="G34" s="200"/>
      <c r="H34" s="22" t="s">
        <v>7</v>
      </c>
      <c r="I34" s="91"/>
      <c r="J34" s="193"/>
      <c r="K34" s="202"/>
      <c r="L34" s="204"/>
      <c r="M34" s="191"/>
      <c r="N34" s="191"/>
      <c r="O34" s="191"/>
      <c r="P34" s="191"/>
      <c r="Q34" s="191"/>
      <c r="R34" s="191"/>
      <c r="S34" s="191"/>
      <c r="T34" s="191"/>
      <c r="U34" s="193"/>
      <c r="V34" s="18"/>
      <c r="W34" s="1"/>
      <c r="X34" s="1"/>
      <c r="Y34" s="1"/>
    </row>
    <row r="35" spans="1:25" ht="16.5" thickTop="1" thickBot="1" x14ac:dyDescent="0.3">
      <c r="A35" s="194"/>
      <c r="B35" s="195"/>
      <c r="C35" s="196"/>
      <c r="D35" s="195"/>
      <c r="E35" s="197"/>
      <c r="F35" s="198"/>
      <c r="G35" s="200"/>
      <c r="H35" s="22" t="s">
        <v>8</v>
      </c>
      <c r="I35" s="91"/>
      <c r="J35" s="193"/>
      <c r="K35" s="202"/>
      <c r="L35" s="204"/>
      <c r="M35" s="191"/>
      <c r="N35" s="191"/>
      <c r="O35" s="191"/>
      <c r="P35" s="191"/>
      <c r="Q35" s="191"/>
      <c r="R35" s="191"/>
      <c r="S35" s="191"/>
      <c r="T35" s="191"/>
      <c r="U35" s="193"/>
      <c r="V35" s="18"/>
      <c r="W35" s="1"/>
      <c r="X35" s="1"/>
      <c r="Y35" s="1"/>
    </row>
    <row r="36" spans="1:25" ht="16.5" thickTop="1" thickBot="1" x14ac:dyDescent="0.3">
      <c r="A36" s="209">
        <f>Classificação!A36</f>
        <v>0</v>
      </c>
      <c r="B36" s="210"/>
      <c r="C36" s="211">
        <f>Classificação!B36</f>
        <v>0</v>
      </c>
      <c r="D36" s="210"/>
      <c r="E36" s="212">
        <f>Classificação!C36</f>
        <v>0</v>
      </c>
      <c r="F36" s="213">
        <f>Classificação!D36</f>
        <v>0</v>
      </c>
      <c r="G36" s="199" t="s">
        <v>2</v>
      </c>
      <c r="H36" s="19" t="s">
        <v>6</v>
      </c>
      <c r="I36" s="88"/>
      <c r="J36" s="207">
        <f t="shared" ref="J36" si="7">(I36+I37+I38)/3</f>
        <v>0</v>
      </c>
      <c r="K36" s="214"/>
      <c r="L36" s="216"/>
      <c r="M36" s="205"/>
      <c r="N36" s="205"/>
      <c r="O36" s="205"/>
      <c r="P36" s="205"/>
      <c r="Q36" s="205"/>
      <c r="R36" s="205"/>
      <c r="S36" s="205"/>
      <c r="T36" s="205"/>
      <c r="U36" s="207">
        <f>SUM(L36:T38)</f>
        <v>0</v>
      </c>
      <c r="V36" s="18"/>
      <c r="W36" s="1"/>
      <c r="X36" s="1"/>
      <c r="Y36" s="1"/>
    </row>
    <row r="37" spans="1:25" ht="16.5" thickTop="1" thickBot="1" x14ac:dyDescent="0.3">
      <c r="A37" s="209"/>
      <c r="B37" s="210"/>
      <c r="C37" s="211"/>
      <c r="D37" s="210"/>
      <c r="E37" s="212"/>
      <c r="F37" s="213"/>
      <c r="G37" s="200"/>
      <c r="H37" s="20" t="s">
        <v>7</v>
      </c>
      <c r="I37" s="89"/>
      <c r="J37" s="208"/>
      <c r="K37" s="215"/>
      <c r="L37" s="217"/>
      <c r="M37" s="206"/>
      <c r="N37" s="206"/>
      <c r="O37" s="206"/>
      <c r="P37" s="206"/>
      <c r="Q37" s="206"/>
      <c r="R37" s="206"/>
      <c r="S37" s="206"/>
      <c r="T37" s="206"/>
      <c r="U37" s="208"/>
      <c r="V37" s="18"/>
      <c r="W37" s="1"/>
      <c r="X37" s="1"/>
      <c r="Y37" s="1"/>
    </row>
    <row r="38" spans="1:25" ht="16.5" thickTop="1" thickBot="1" x14ac:dyDescent="0.3">
      <c r="A38" s="209"/>
      <c r="B38" s="210"/>
      <c r="C38" s="211"/>
      <c r="D38" s="210"/>
      <c r="E38" s="212"/>
      <c r="F38" s="213"/>
      <c r="G38" s="200"/>
      <c r="H38" s="20" t="s">
        <v>8</v>
      </c>
      <c r="I38" s="89"/>
      <c r="J38" s="208"/>
      <c r="K38" s="215"/>
      <c r="L38" s="217"/>
      <c r="M38" s="206"/>
      <c r="N38" s="206"/>
      <c r="O38" s="206"/>
      <c r="P38" s="206"/>
      <c r="Q38" s="206"/>
      <c r="R38" s="206"/>
      <c r="S38" s="206"/>
      <c r="T38" s="206"/>
      <c r="U38" s="208"/>
      <c r="V38" s="18"/>
      <c r="W38" s="1"/>
      <c r="X38" s="1"/>
      <c r="Y38" s="1"/>
    </row>
    <row r="39" spans="1:25" ht="16.5" thickTop="1" thickBot="1" x14ac:dyDescent="0.3">
      <c r="A39" s="194">
        <f>Classificação!A39</f>
        <v>0</v>
      </c>
      <c r="B39" s="195"/>
      <c r="C39" s="196">
        <f>Classificação!B39</f>
        <v>0</v>
      </c>
      <c r="D39" s="195"/>
      <c r="E39" s="197">
        <f>Classificação!C39</f>
        <v>0</v>
      </c>
      <c r="F39" s="198">
        <f>Classificação!D39</f>
        <v>0</v>
      </c>
      <c r="G39" s="199" t="s">
        <v>2</v>
      </c>
      <c r="H39" s="21" t="s">
        <v>6</v>
      </c>
      <c r="I39" s="90"/>
      <c r="J39" s="192">
        <f t="shared" ref="J39" si="8">(I39+I40+I41)/3</f>
        <v>0</v>
      </c>
      <c r="K39" s="201"/>
      <c r="L39" s="203"/>
      <c r="M39" s="190"/>
      <c r="N39" s="190"/>
      <c r="O39" s="190"/>
      <c r="P39" s="190"/>
      <c r="Q39" s="190"/>
      <c r="R39" s="190"/>
      <c r="S39" s="190"/>
      <c r="T39" s="190"/>
      <c r="U39" s="192">
        <f>SUM(L39:T41)</f>
        <v>0</v>
      </c>
      <c r="V39" s="18"/>
      <c r="W39" s="1"/>
      <c r="X39" s="1"/>
      <c r="Y39" s="1"/>
    </row>
    <row r="40" spans="1:25" ht="16.5" thickTop="1" thickBot="1" x14ac:dyDescent="0.3">
      <c r="A40" s="194"/>
      <c r="B40" s="195"/>
      <c r="C40" s="196"/>
      <c r="D40" s="195"/>
      <c r="E40" s="197"/>
      <c r="F40" s="198"/>
      <c r="G40" s="200"/>
      <c r="H40" s="22" t="s">
        <v>7</v>
      </c>
      <c r="I40" s="91"/>
      <c r="J40" s="193"/>
      <c r="K40" s="202"/>
      <c r="L40" s="204"/>
      <c r="M40" s="191"/>
      <c r="N40" s="191"/>
      <c r="O40" s="191"/>
      <c r="P40" s="191"/>
      <c r="Q40" s="191"/>
      <c r="R40" s="191"/>
      <c r="S40" s="191"/>
      <c r="T40" s="191"/>
      <c r="U40" s="193"/>
      <c r="V40" s="18"/>
      <c r="W40" s="1"/>
      <c r="X40" s="1"/>
      <c r="Y40" s="1"/>
    </row>
    <row r="41" spans="1:25" ht="16.5" thickTop="1" thickBot="1" x14ac:dyDescent="0.3">
      <c r="A41" s="194"/>
      <c r="B41" s="195"/>
      <c r="C41" s="196"/>
      <c r="D41" s="195"/>
      <c r="E41" s="197"/>
      <c r="F41" s="198"/>
      <c r="G41" s="200"/>
      <c r="H41" s="22" t="s">
        <v>8</v>
      </c>
      <c r="I41" s="91"/>
      <c r="J41" s="193"/>
      <c r="K41" s="202"/>
      <c r="L41" s="204"/>
      <c r="M41" s="191"/>
      <c r="N41" s="191"/>
      <c r="O41" s="191"/>
      <c r="P41" s="191"/>
      <c r="Q41" s="191"/>
      <c r="R41" s="191"/>
      <c r="S41" s="191"/>
      <c r="T41" s="191"/>
      <c r="U41" s="193"/>
      <c r="V41" s="18"/>
      <c r="W41" s="1"/>
      <c r="X41" s="1"/>
      <c r="Y41" s="1"/>
    </row>
    <row r="42" spans="1:25" ht="16.5" thickTop="1" thickBot="1" x14ac:dyDescent="0.3">
      <c r="A42" s="209">
        <f>Classificação!A42</f>
        <v>0</v>
      </c>
      <c r="B42" s="210"/>
      <c r="C42" s="211">
        <f>Classificação!B42</f>
        <v>0</v>
      </c>
      <c r="D42" s="210"/>
      <c r="E42" s="212">
        <f>Classificação!C42</f>
        <v>0</v>
      </c>
      <c r="F42" s="213">
        <f>Classificação!D42</f>
        <v>0</v>
      </c>
      <c r="G42" s="199" t="s">
        <v>2</v>
      </c>
      <c r="H42" s="19" t="s">
        <v>6</v>
      </c>
      <c r="I42" s="88"/>
      <c r="J42" s="207">
        <f t="shared" ref="J42" si="9">(I42+I43+I44)/3</f>
        <v>0</v>
      </c>
      <c r="K42" s="214"/>
      <c r="L42" s="216"/>
      <c r="M42" s="205"/>
      <c r="N42" s="205"/>
      <c r="O42" s="205"/>
      <c r="P42" s="205"/>
      <c r="Q42" s="205"/>
      <c r="R42" s="205"/>
      <c r="S42" s="205"/>
      <c r="T42" s="205"/>
      <c r="U42" s="207">
        <f>SUM(L42:T44)</f>
        <v>0</v>
      </c>
      <c r="V42" s="18"/>
      <c r="W42" s="1"/>
      <c r="X42" s="1"/>
      <c r="Y42" s="1"/>
    </row>
    <row r="43" spans="1:25" ht="16.5" thickTop="1" thickBot="1" x14ac:dyDescent="0.3">
      <c r="A43" s="209"/>
      <c r="B43" s="210"/>
      <c r="C43" s="211"/>
      <c r="D43" s="210"/>
      <c r="E43" s="212"/>
      <c r="F43" s="213"/>
      <c r="G43" s="200"/>
      <c r="H43" s="20" t="s">
        <v>7</v>
      </c>
      <c r="I43" s="89"/>
      <c r="J43" s="208"/>
      <c r="K43" s="215"/>
      <c r="L43" s="217"/>
      <c r="M43" s="206"/>
      <c r="N43" s="206"/>
      <c r="O43" s="206"/>
      <c r="P43" s="206"/>
      <c r="Q43" s="206"/>
      <c r="R43" s="206"/>
      <c r="S43" s="206"/>
      <c r="T43" s="206"/>
      <c r="U43" s="208"/>
      <c r="V43" s="18"/>
      <c r="W43" s="1"/>
      <c r="X43" s="1"/>
      <c r="Y43" s="1"/>
    </row>
    <row r="44" spans="1:25" ht="16.5" thickTop="1" thickBot="1" x14ac:dyDescent="0.3">
      <c r="A44" s="209"/>
      <c r="B44" s="210"/>
      <c r="C44" s="211"/>
      <c r="D44" s="210"/>
      <c r="E44" s="212"/>
      <c r="F44" s="213"/>
      <c r="G44" s="200"/>
      <c r="H44" s="20" t="s">
        <v>8</v>
      </c>
      <c r="I44" s="89"/>
      <c r="J44" s="208"/>
      <c r="K44" s="215"/>
      <c r="L44" s="217"/>
      <c r="M44" s="206"/>
      <c r="N44" s="206"/>
      <c r="O44" s="206"/>
      <c r="P44" s="206"/>
      <c r="Q44" s="206"/>
      <c r="R44" s="206"/>
      <c r="S44" s="206"/>
      <c r="T44" s="206"/>
      <c r="U44" s="208"/>
      <c r="V44" s="18"/>
      <c r="W44" s="1"/>
      <c r="X44" s="1"/>
      <c r="Y44" s="1"/>
    </row>
    <row r="45" spans="1:25" ht="16.5" thickTop="1" thickBot="1" x14ac:dyDescent="0.3">
      <c r="A45" s="194">
        <f>Classificação!A45</f>
        <v>0</v>
      </c>
      <c r="B45" s="195"/>
      <c r="C45" s="196">
        <f>Classificação!B45</f>
        <v>0</v>
      </c>
      <c r="D45" s="195"/>
      <c r="E45" s="197">
        <f>Classificação!C45</f>
        <v>0</v>
      </c>
      <c r="F45" s="198">
        <f>Classificação!D45</f>
        <v>0</v>
      </c>
      <c r="G45" s="199" t="s">
        <v>2</v>
      </c>
      <c r="H45" s="21" t="s">
        <v>6</v>
      </c>
      <c r="I45" s="90"/>
      <c r="J45" s="192">
        <f t="shared" ref="J45" si="10">(I45+I46+I47)/3</f>
        <v>0</v>
      </c>
      <c r="K45" s="201"/>
      <c r="L45" s="203"/>
      <c r="M45" s="190"/>
      <c r="N45" s="190"/>
      <c r="O45" s="190"/>
      <c r="P45" s="190"/>
      <c r="Q45" s="190"/>
      <c r="R45" s="190"/>
      <c r="S45" s="190"/>
      <c r="T45" s="190"/>
      <c r="U45" s="192">
        <f>SUM(L45:T47)</f>
        <v>0</v>
      </c>
      <c r="V45" s="18"/>
      <c r="W45" s="1"/>
      <c r="X45" s="1"/>
      <c r="Y45" s="1"/>
    </row>
    <row r="46" spans="1:25" ht="16.5" thickTop="1" thickBot="1" x14ac:dyDescent="0.3">
      <c r="A46" s="194"/>
      <c r="B46" s="195"/>
      <c r="C46" s="196"/>
      <c r="D46" s="195"/>
      <c r="E46" s="197"/>
      <c r="F46" s="198"/>
      <c r="G46" s="200"/>
      <c r="H46" s="22" t="s">
        <v>7</v>
      </c>
      <c r="I46" s="91"/>
      <c r="J46" s="193"/>
      <c r="K46" s="202"/>
      <c r="L46" s="204"/>
      <c r="M46" s="191"/>
      <c r="N46" s="191"/>
      <c r="O46" s="191"/>
      <c r="P46" s="191"/>
      <c r="Q46" s="191"/>
      <c r="R46" s="191"/>
      <c r="S46" s="191"/>
      <c r="T46" s="191"/>
      <c r="U46" s="193"/>
      <c r="V46" s="18"/>
      <c r="W46" s="1"/>
      <c r="X46" s="1"/>
      <c r="Y46" s="1"/>
    </row>
    <row r="47" spans="1:25" ht="16.5" thickTop="1" thickBot="1" x14ac:dyDescent="0.3">
      <c r="A47" s="194"/>
      <c r="B47" s="195"/>
      <c r="C47" s="196"/>
      <c r="D47" s="195"/>
      <c r="E47" s="197"/>
      <c r="F47" s="198"/>
      <c r="G47" s="200"/>
      <c r="H47" s="22" t="s">
        <v>8</v>
      </c>
      <c r="I47" s="91"/>
      <c r="J47" s="193"/>
      <c r="K47" s="202"/>
      <c r="L47" s="204"/>
      <c r="M47" s="191"/>
      <c r="N47" s="191"/>
      <c r="O47" s="191"/>
      <c r="P47" s="191"/>
      <c r="Q47" s="191"/>
      <c r="R47" s="191"/>
      <c r="S47" s="191"/>
      <c r="T47" s="191"/>
      <c r="U47" s="193"/>
      <c r="V47" s="18"/>
      <c r="W47" s="1"/>
      <c r="X47" s="1"/>
      <c r="Y47" s="1"/>
    </row>
    <row r="48" spans="1:25" ht="16.5" thickTop="1" thickBot="1" x14ac:dyDescent="0.3">
      <c r="A48" s="209">
        <f>Classificação!A48</f>
        <v>0</v>
      </c>
      <c r="B48" s="210"/>
      <c r="C48" s="211">
        <f>Classificação!B48</f>
        <v>0</v>
      </c>
      <c r="D48" s="210"/>
      <c r="E48" s="212">
        <f>Classificação!C48</f>
        <v>0</v>
      </c>
      <c r="F48" s="213">
        <f>Classificação!D48</f>
        <v>0</v>
      </c>
      <c r="G48" s="199" t="s">
        <v>2</v>
      </c>
      <c r="H48" s="19" t="s">
        <v>6</v>
      </c>
      <c r="I48" s="88"/>
      <c r="J48" s="207">
        <f t="shared" ref="J48" si="11">(I48+I49+I50)/3</f>
        <v>0</v>
      </c>
      <c r="K48" s="214"/>
      <c r="L48" s="216"/>
      <c r="M48" s="205"/>
      <c r="N48" s="205"/>
      <c r="O48" s="205"/>
      <c r="P48" s="205"/>
      <c r="Q48" s="205"/>
      <c r="R48" s="205"/>
      <c r="S48" s="205"/>
      <c r="T48" s="205"/>
      <c r="U48" s="207">
        <f>SUM(L48:T50)</f>
        <v>0</v>
      </c>
      <c r="V48" s="13"/>
      <c r="W48" s="1"/>
      <c r="X48" s="1"/>
      <c r="Y48" s="1"/>
    </row>
    <row r="49" spans="1:25" ht="16.5" thickTop="1" thickBot="1" x14ac:dyDescent="0.3">
      <c r="A49" s="209"/>
      <c r="B49" s="210"/>
      <c r="C49" s="211"/>
      <c r="D49" s="210"/>
      <c r="E49" s="212"/>
      <c r="F49" s="213"/>
      <c r="G49" s="200"/>
      <c r="H49" s="20" t="s">
        <v>7</v>
      </c>
      <c r="I49" s="89"/>
      <c r="J49" s="208"/>
      <c r="K49" s="215"/>
      <c r="L49" s="217"/>
      <c r="M49" s="206"/>
      <c r="N49" s="206"/>
      <c r="O49" s="206"/>
      <c r="P49" s="206"/>
      <c r="Q49" s="206"/>
      <c r="R49" s="206"/>
      <c r="S49" s="206"/>
      <c r="T49" s="206"/>
      <c r="U49" s="208"/>
      <c r="V49" s="13"/>
      <c r="W49" s="1"/>
      <c r="X49" s="1"/>
      <c r="Y49" s="1"/>
    </row>
    <row r="50" spans="1:25" ht="16.5" thickTop="1" thickBot="1" x14ac:dyDescent="0.3">
      <c r="A50" s="209"/>
      <c r="B50" s="210"/>
      <c r="C50" s="211"/>
      <c r="D50" s="210"/>
      <c r="E50" s="212"/>
      <c r="F50" s="213"/>
      <c r="G50" s="200"/>
      <c r="H50" s="20" t="s">
        <v>8</v>
      </c>
      <c r="I50" s="89"/>
      <c r="J50" s="208"/>
      <c r="K50" s="215"/>
      <c r="L50" s="217"/>
      <c r="M50" s="206"/>
      <c r="N50" s="206"/>
      <c r="O50" s="206"/>
      <c r="P50" s="206"/>
      <c r="Q50" s="206"/>
      <c r="R50" s="206"/>
      <c r="S50" s="206"/>
      <c r="T50" s="206"/>
      <c r="U50" s="208"/>
      <c r="V50" s="13"/>
      <c r="W50" s="1"/>
      <c r="X50" s="1"/>
      <c r="Y50" s="1"/>
    </row>
    <row r="51" spans="1:25" ht="16.5" thickTop="1" thickBot="1" x14ac:dyDescent="0.3">
      <c r="A51" s="194">
        <f>Classificação!A51</f>
        <v>0</v>
      </c>
      <c r="B51" s="195"/>
      <c r="C51" s="196">
        <f>Classificação!B51</f>
        <v>0</v>
      </c>
      <c r="D51" s="195"/>
      <c r="E51" s="197">
        <f>Classificação!C51</f>
        <v>0</v>
      </c>
      <c r="F51" s="198">
        <f>Classificação!D51</f>
        <v>0</v>
      </c>
      <c r="G51" s="199" t="s">
        <v>2</v>
      </c>
      <c r="H51" s="21" t="s">
        <v>6</v>
      </c>
      <c r="I51" s="90"/>
      <c r="J51" s="192">
        <f t="shared" ref="J51" si="12">(I51+I52+I53)/3</f>
        <v>0</v>
      </c>
      <c r="K51" s="201"/>
      <c r="L51" s="203"/>
      <c r="M51" s="190"/>
      <c r="N51" s="190"/>
      <c r="O51" s="190"/>
      <c r="P51" s="190"/>
      <c r="Q51" s="190"/>
      <c r="R51" s="190"/>
      <c r="S51" s="190"/>
      <c r="T51" s="190"/>
      <c r="U51" s="192">
        <f>SUM(L51:T53)</f>
        <v>0</v>
      </c>
      <c r="V51" s="13"/>
      <c r="W51" s="1"/>
      <c r="X51" s="1"/>
      <c r="Y51" s="1"/>
    </row>
    <row r="52" spans="1:25" ht="16.5" thickTop="1" thickBot="1" x14ac:dyDescent="0.3">
      <c r="A52" s="194"/>
      <c r="B52" s="195"/>
      <c r="C52" s="196"/>
      <c r="D52" s="195"/>
      <c r="E52" s="197"/>
      <c r="F52" s="198"/>
      <c r="G52" s="200"/>
      <c r="H52" s="22" t="s">
        <v>7</v>
      </c>
      <c r="I52" s="91"/>
      <c r="J52" s="193"/>
      <c r="K52" s="202"/>
      <c r="L52" s="204"/>
      <c r="M52" s="191"/>
      <c r="N52" s="191"/>
      <c r="O52" s="191"/>
      <c r="P52" s="191"/>
      <c r="Q52" s="191"/>
      <c r="R52" s="191"/>
      <c r="S52" s="191"/>
      <c r="T52" s="191"/>
      <c r="U52" s="193"/>
      <c r="V52" s="13"/>
      <c r="W52" s="1"/>
      <c r="X52" s="1"/>
      <c r="Y52" s="1"/>
    </row>
    <row r="53" spans="1:25" ht="16.5" thickTop="1" thickBot="1" x14ac:dyDescent="0.3">
      <c r="A53" s="194"/>
      <c r="B53" s="195"/>
      <c r="C53" s="196"/>
      <c r="D53" s="195"/>
      <c r="E53" s="197"/>
      <c r="F53" s="198"/>
      <c r="G53" s="200"/>
      <c r="H53" s="22" t="s">
        <v>8</v>
      </c>
      <c r="I53" s="91"/>
      <c r="J53" s="193"/>
      <c r="K53" s="202"/>
      <c r="L53" s="204"/>
      <c r="M53" s="191"/>
      <c r="N53" s="191"/>
      <c r="O53" s="191"/>
      <c r="P53" s="191"/>
      <c r="Q53" s="191"/>
      <c r="R53" s="191"/>
      <c r="S53" s="191"/>
      <c r="T53" s="191"/>
      <c r="U53" s="193"/>
      <c r="V53" s="13"/>
      <c r="W53" s="1"/>
      <c r="X53" s="1"/>
      <c r="Y53" s="1"/>
    </row>
    <row r="54" spans="1:25" ht="16.5" thickTop="1" thickBot="1" x14ac:dyDescent="0.3">
      <c r="A54" s="209">
        <f>Classificação!A54</f>
        <v>0</v>
      </c>
      <c r="B54" s="210"/>
      <c r="C54" s="211">
        <f>Classificação!B54</f>
        <v>0</v>
      </c>
      <c r="D54" s="210"/>
      <c r="E54" s="212">
        <f>Classificação!C54</f>
        <v>0</v>
      </c>
      <c r="F54" s="213">
        <f>Classificação!D54</f>
        <v>0</v>
      </c>
      <c r="G54" s="199" t="s">
        <v>2</v>
      </c>
      <c r="H54" s="19" t="s">
        <v>6</v>
      </c>
      <c r="I54" s="88"/>
      <c r="J54" s="207">
        <f t="shared" ref="J54" si="13">(I54+I55+I56)/3</f>
        <v>0</v>
      </c>
      <c r="K54" s="214"/>
      <c r="L54" s="216"/>
      <c r="M54" s="205"/>
      <c r="N54" s="205"/>
      <c r="O54" s="205"/>
      <c r="P54" s="205"/>
      <c r="Q54" s="205"/>
      <c r="R54" s="205"/>
      <c r="S54" s="205"/>
      <c r="T54" s="205"/>
      <c r="U54" s="207">
        <f>SUM(L54:T56)</f>
        <v>0</v>
      </c>
      <c r="V54" s="13"/>
      <c r="W54" s="1"/>
      <c r="X54" s="1"/>
      <c r="Y54" s="1"/>
    </row>
    <row r="55" spans="1:25" ht="16.5" thickTop="1" thickBot="1" x14ac:dyDescent="0.3">
      <c r="A55" s="209"/>
      <c r="B55" s="210"/>
      <c r="C55" s="211"/>
      <c r="D55" s="210"/>
      <c r="E55" s="212"/>
      <c r="F55" s="213"/>
      <c r="G55" s="200"/>
      <c r="H55" s="20" t="s">
        <v>7</v>
      </c>
      <c r="I55" s="89"/>
      <c r="J55" s="208"/>
      <c r="K55" s="215"/>
      <c r="L55" s="217"/>
      <c r="M55" s="206"/>
      <c r="N55" s="206"/>
      <c r="O55" s="206"/>
      <c r="P55" s="206"/>
      <c r="Q55" s="206"/>
      <c r="R55" s="206"/>
      <c r="S55" s="206"/>
      <c r="T55" s="206"/>
      <c r="U55" s="208"/>
      <c r="V55" s="13"/>
      <c r="W55" s="1"/>
      <c r="X55" s="1"/>
      <c r="Y55" s="1"/>
    </row>
    <row r="56" spans="1:25" ht="16.5" thickTop="1" thickBot="1" x14ac:dyDescent="0.3">
      <c r="A56" s="209"/>
      <c r="B56" s="210"/>
      <c r="C56" s="211"/>
      <c r="D56" s="210"/>
      <c r="E56" s="212"/>
      <c r="F56" s="213"/>
      <c r="G56" s="200"/>
      <c r="H56" s="20" t="s">
        <v>8</v>
      </c>
      <c r="I56" s="89"/>
      <c r="J56" s="208"/>
      <c r="K56" s="215"/>
      <c r="L56" s="217"/>
      <c r="M56" s="206"/>
      <c r="N56" s="206"/>
      <c r="O56" s="206"/>
      <c r="P56" s="206"/>
      <c r="Q56" s="206"/>
      <c r="R56" s="206"/>
      <c r="S56" s="206"/>
      <c r="T56" s="206"/>
      <c r="U56" s="208"/>
      <c r="V56" s="13"/>
      <c r="W56" s="1"/>
      <c r="X56" s="1"/>
      <c r="Y56" s="1"/>
    </row>
    <row r="57" spans="1:25" ht="16.5" thickTop="1" thickBot="1" x14ac:dyDescent="0.3">
      <c r="A57" s="194">
        <f>Classificação!A57</f>
        <v>0</v>
      </c>
      <c r="B57" s="195"/>
      <c r="C57" s="196">
        <f>Classificação!B57</f>
        <v>0</v>
      </c>
      <c r="D57" s="195"/>
      <c r="E57" s="197">
        <f>Classificação!C57</f>
        <v>0</v>
      </c>
      <c r="F57" s="198">
        <f>Classificação!D57</f>
        <v>0</v>
      </c>
      <c r="G57" s="199" t="s">
        <v>2</v>
      </c>
      <c r="H57" s="21" t="s">
        <v>6</v>
      </c>
      <c r="I57" s="90"/>
      <c r="J57" s="192">
        <f t="shared" ref="J57" si="14">(I57+I58+I59)/3</f>
        <v>0</v>
      </c>
      <c r="K57" s="201"/>
      <c r="L57" s="203"/>
      <c r="M57" s="190"/>
      <c r="N57" s="190"/>
      <c r="O57" s="190"/>
      <c r="P57" s="190"/>
      <c r="Q57" s="190"/>
      <c r="R57" s="190"/>
      <c r="S57" s="190"/>
      <c r="T57" s="190"/>
      <c r="U57" s="192">
        <f>SUM(L57:T59)</f>
        <v>0</v>
      </c>
      <c r="V57" s="13"/>
      <c r="W57" s="1"/>
      <c r="X57" s="1"/>
      <c r="Y57" s="1"/>
    </row>
    <row r="58" spans="1:25" ht="16.5" thickTop="1" thickBot="1" x14ac:dyDescent="0.3">
      <c r="A58" s="194"/>
      <c r="B58" s="195"/>
      <c r="C58" s="196"/>
      <c r="D58" s="195"/>
      <c r="E58" s="197"/>
      <c r="F58" s="198"/>
      <c r="G58" s="200"/>
      <c r="H58" s="22" t="s">
        <v>7</v>
      </c>
      <c r="I58" s="91"/>
      <c r="J58" s="193"/>
      <c r="K58" s="202"/>
      <c r="L58" s="204"/>
      <c r="M58" s="191"/>
      <c r="N58" s="191"/>
      <c r="O58" s="191"/>
      <c r="P58" s="191"/>
      <c r="Q58" s="191"/>
      <c r="R58" s="191"/>
      <c r="S58" s="191"/>
      <c r="T58" s="191"/>
      <c r="U58" s="193"/>
      <c r="V58" s="13"/>
      <c r="W58" s="1"/>
      <c r="X58" s="1"/>
      <c r="Y58" s="1"/>
    </row>
    <row r="59" spans="1:25" ht="16.5" thickTop="1" thickBot="1" x14ac:dyDescent="0.3">
      <c r="A59" s="194"/>
      <c r="B59" s="195"/>
      <c r="C59" s="196"/>
      <c r="D59" s="195"/>
      <c r="E59" s="197"/>
      <c r="F59" s="198"/>
      <c r="G59" s="200"/>
      <c r="H59" s="22" t="s">
        <v>8</v>
      </c>
      <c r="I59" s="91"/>
      <c r="J59" s="193"/>
      <c r="K59" s="202"/>
      <c r="L59" s="204"/>
      <c r="M59" s="191"/>
      <c r="N59" s="191"/>
      <c r="O59" s="191"/>
      <c r="P59" s="191"/>
      <c r="Q59" s="191"/>
      <c r="R59" s="191"/>
      <c r="S59" s="191"/>
      <c r="T59" s="191"/>
      <c r="U59" s="193"/>
      <c r="V59" s="13"/>
      <c r="W59" s="1"/>
      <c r="X59" s="1"/>
      <c r="Y59" s="1"/>
    </row>
    <row r="60" spans="1:25" ht="16.5" thickTop="1" thickBot="1" x14ac:dyDescent="0.3">
      <c r="A60" s="209">
        <f>Classificação!A60</f>
        <v>0</v>
      </c>
      <c r="B60" s="210"/>
      <c r="C60" s="211">
        <f>Classificação!B60</f>
        <v>0</v>
      </c>
      <c r="D60" s="210"/>
      <c r="E60" s="212">
        <f>Classificação!C60</f>
        <v>0</v>
      </c>
      <c r="F60" s="213">
        <f>Classificação!D60</f>
        <v>0</v>
      </c>
      <c r="G60" s="199" t="s">
        <v>2</v>
      </c>
      <c r="H60" s="19" t="s">
        <v>6</v>
      </c>
      <c r="I60" s="88"/>
      <c r="J60" s="207">
        <f t="shared" ref="J60" si="15">(I60+I61+I62)/3</f>
        <v>0</v>
      </c>
      <c r="K60" s="214"/>
      <c r="L60" s="216"/>
      <c r="M60" s="205"/>
      <c r="N60" s="205"/>
      <c r="O60" s="205"/>
      <c r="P60" s="205"/>
      <c r="Q60" s="205"/>
      <c r="R60" s="205"/>
      <c r="S60" s="205"/>
      <c r="T60" s="205"/>
      <c r="U60" s="207">
        <f>SUM(L60:T62)</f>
        <v>0</v>
      </c>
      <c r="V60" s="13"/>
      <c r="W60" s="1"/>
      <c r="X60" s="1"/>
      <c r="Y60" s="1"/>
    </row>
    <row r="61" spans="1:25" ht="16.5" thickTop="1" thickBot="1" x14ac:dyDescent="0.3">
      <c r="A61" s="209"/>
      <c r="B61" s="210"/>
      <c r="C61" s="211"/>
      <c r="D61" s="210"/>
      <c r="E61" s="212"/>
      <c r="F61" s="213"/>
      <c r="G61" s="200"/>
      <c r="H61" s="20" t="s">
        <v>7</v>
      </c>
      <c r="I61" s="89"/>
      <c r="J61" s="208"/>
      <c r="K61" s="215"/>
      <c r="L61" s="217"/>
      <c r="M61" s="206"/>
      <c r="N61" s="206"/>
      <c r="O61" s="206"/>
      <c r="P61" s="206"/>
      <c r="Q61" s="206"/>
      <c r="R61" s="206"/>
      <c r="S61" s="206"/>
      <c r="T61" s="206"/>
      <c r="U61" s="208"/>
      <c r="V61" s="13"/>
      <c r="W61" s="1"/>
      <c r="X61" s="1"/>
      <c r="Y61" s="1"/>
    </row>
    <row r="62" spans="1:25" ht="16.5" thickTop="1" thickBot="1" x14ac:dyDescent="0.3">
      <c r="A62" s="209"/>
      <c r="B62" s="210"/>
      <c r="C62" s="211"/>
      <c r="D62" s="210"/>
      <c r="E62" s="212"/>
      <c r="F62" s="213"/>
      <c r="G62" s="200"/>
      <c r="H62" s="20" t="s">
        <v>8</v>
      </c>
      <c r="I62" s="89"/>
      <c r="J62" s="208"/>
      <c r="K62" s="215"/>
      <c r="L62" s="217"/>
      <c r="M62" s="206"/>
      <c r="N62" s="206"/>
      <c r="O62" s="206"/>
      <c r="P62" s="206"/>
      <c r="Q62" s="206"/>
      <c r="R62" s="206"/>
      <c r="S62" s="206"/>
      <c r="T62" s="206"/>
      <c r="U62" s="208"/>
      <c r="V62" s="13"/>
      <c r="W62" s="1"/>
      <c r="X62" s="1"/>
      <c r="Y62" s="1"/>
    </row>
    <row r="63" spans="1:25" ht="16.5" thickTop="1" thickBot="1" x14ac:dyDescent="0.3">
      <c r="A63" s="194">
        <f>Classificação!A63</f>
        <v>0</v>
      </c>
      <c r="B63" s="195"/>
      <c r="C63" s="196">
        <f>Classificação!B63</f>
        <v>0</v>
      </c>
      <c r="D63" s="195"/>
      <c r="E63" s="197">
        <f>Classificação!C63</f>
        <v>0</v>
      </c>
      <c r="F63" s="198">
        <f>Classificação!D63</f>
        <v>0</v>
      </c>
      <c r="G63" s="199" t="s">
        <v>2</v>
      </c>
      <c r="H63" s="21" t="s">
        <v>6</v>
      </c>
      <c r="I63" s="90"/>
      <c r="J63" s="192">
        <f t="shared" ref="J63" si="16">(I63+I64+I65)/3</f>
        <v>0</v>
      </c>
      <c r="K63" s="201"/>
      <c r="L63" s="203"/>
      <c r="M63" s="190"/>
      <c r="N63" s="190"/>
      <c r="O63" s="190"/>
      <c r="P63" s="190"/>
      <c r="Q63" s="190"/>
      <c r="R63" s="190"/>
      <c r="S63" s="190"/>
      <c r="T63" s="190"/>
      <c r="U63" s="192">
        <f>SUM(L63:T65)</f>
        <v>0</v>
      </c>
      <c r="V63" s="13"/>
      <c r="W63" s="1"/>
      <c r="X63" s="1"/>
      <c r="Y63" s="1"/>
    </row>
    <row r="64" spans="1:25" ht="16.5" thickTop="1" thickBot="1" x14ac:dyDescent="0.3">
      <c r="A64" s="194"/>
      <c r="B64" s="195"/>
      <c r="C64" s="196"/>
      <c r="D64" s="195"/>
      <c r="E64" s="197"/>
      <c r="F64" s="198"/>
      <c r="G64" s="200"/>
      <c r="H64" s="22" t="s">
        <v>7</v>
      </c>
      <c r="I64" s="91"/>
      <c r="J64" s="193"/>
      <c r="K64" s="202"/>
      <c r="L64" s="204"/>
      <c r="M64" s="191"/>
      <c r="N64" s="191"/>
      <c r="O64" s="191"/>
      <c r="P64" s="191"/>
      <c r="Q64" s="191"/>
      <c r="R64" s="191"/>
      <c r="S64" s="191"/>
      <c r="T64" s="191"/>
      <c r="U64" s="193"/>
      <c r="V64" s="13"/>
      <c r="W64" s="1"/>
      <c r="X64" s="1"/>
      <c r="Y64" s="1"/>
    </row>
    <row r="65" spans="1:25" ht="16.5" thickTop="1" thickBot="1" x14ac:dyDescent="0.3">
      <c r="A65" s="194"/>
      <c r="B65" s="195"/>
      <c r="C65" s="196"/>
      <c r="D65" s="195"/>
      <c r="E65" s="197"/>
      <c r="F65" s="198"/>
      <c r="G65" s="200"/>
      <c r="H65" s="22" t="s">
        <v>8</v>
      </c>
      <c r="I65" s="91"/>
      <c r="J65" s="193"/>
      <c r="K65" s="202"/>
      <c r="L65" s="204"/>
      <c r="M65" s="191"/>
      <c r="N65" s="191"/>
      <c r="O65" s="191"/>
      <c r="P65" s="191"/>
      <c r="Q65" s="191"/>
      <c r="R65" s="191"/>
      <c r="S65" s="191"/>
      <c r="T65" s="191"/>
      <c r="U65" s="193"/>
      <c r="V65" s="13"/>
      <c r="W65" s="1"/>
      <c r="X65" s="1"/>
      <c r="Y65" s="1"/>
    </row>
    <row r="66" spans="1:25" ht="16.5" thickTop="1" thickBot="1" x14ac:dyDescent="0.3">
      <c r="A66" s="209">
        <f>Classificação!A66</f>
        <v>0</v>
      </c>
      <c r="B66" s="210"/>
      <c r="C66" s="211">
        <f>Classificação!B66</f>
        <v>0</v>
      </c>
      <c r="D66" s="210"/>
      <c r="E66" s="212">
        <f>Classificação!C66</f>
        <v>0</v>
      </c>
      <c r="F66" s="213">
        <f>Classificação!D66</f>
        <v>0</v>
      </c>
      <c r="G66" s="199" t="s">
        <v>2</v>
      </c>
      <c r="H66" s="19" t="s">
        <v>6</v>
      </c>
      <c r="I66" s="88"/>
      <c r="J66" s="207">
        <f t="shared" ref="J66" si="17">(I66+I67+I68)/3</f>
        <v>0</v>
      </c>
      <c r="K66" s="214"/>
      <c r="L66" s="216"/>
      <c r="M66" s="205"/>
      <c r="N66" s="205"/>
      <c r="O66" s="205"/>
      <c r="P66" s="205"/>
      <c r="Q66" s="205"/>
      <c r="R66" s="205"/>
      <c r="S66" s="205"/>
      <c r="T66" s="205"/>
      <c r="U66" s="207">
        <f>SUM(L66:T68)</f>
        <v>0</v>
      </c>
      <c r="V66" s="13"/>
      <c r="W66" s="1"/>
      <c r="X66" s="1"/>
      <c r="Y66" s="1"/>
    </row>
    <row r="67" spans="1:25" ht="16.5" thickTop="1" thickBot="1" x14ac:dyDescent="0.3">
      <c r="A67" s="209"/>
      <c r="B67" s="210"/>
      <c r="C67" s="211"/>
      <c r="D67" s="210"/>
      <c r="E67" s="212"/>
      <c r="F67" s="213"/>
      <c r="G67" s="200"/>
      <c r="H67" s="20" t="s">
        <v>7</v>
      </c>
      <c r="I67" s="89"/>
      <c r="J67" s="208"/>
      <c r="K67" s="215"/>
      <c r="L67" s="217"/>
      <c r="M67" s="206"/>
      <c r="N67" s="206"/>
      <c r="O67" s="206"/>
      <c r="P67" s="206"/>
      <c r="Q67" s="206"/>
      <c r="R67" s="206"/>
      <c r="S67" s="206"/>
      <c r="T67" s="206"/>
      <c r="U67" s="208"/>
      <c r="V67" s="13"/>
      <c r="W67" s="1"/>
      <c r="X67" s="1"/>
      <c r="Y67" s="1"/>
    </row>
    <row r="68" spans="1:25" ht="16.5" thickTop="1" thickBot="1" x14ac:dyDescent="0.3">
      <c r="A68" s="209"/>
      <c r="B68" s="210"/>
      <c r="C68" s="211"/>
      <c r="D68" s="210"/>
      <c r="E68" s="212"/>
      <c r="F68" s="213"/>
      <c r="G68" s="200"/>
      <c r="H68" s="20" t="s">
        <v>8</v>
      </c>
      <c r="I68" s="89"/>
      <c r="J68" s="208"/>
      <c r="K68" s="215"/>
      <c r="L68" s="217"/>
      <c r="M68" s="206"/>
      <c r="N68" s="206"/>
      <c r="O68" s="206"/>
      <c r="P68" s="206"/>
      <c r="Q68" s="206"/>
      <c r="R68" s="206"/>
      <c r="S68" s="206"/>
      <c r="T68" s="206"/>
      <c r="U68" s="208"/>
      <c r="V68" s="13"/>
      <c r="W68" s="1"/>
      <c r="X68" s="1"/>
      <c r="Y68" s="1"/>
    </row>
    <row r="69" spans="1:25" ht="16.5" thickTop="1" thickBot="1" x14ac:dyDescent="0.3">
      <c r="A69" s="194">
        <f>Classificação!A69</f>
        <v>0</v>
      </c>
      <c r="B69" s="195"/>
      <c r="C69" s="196">
        <f>Classificação!B69</f>
        <v>0</v>
      </c>
      <c r="D69" s="195"/>
      <c r="E69" s="197">
        <f>Classificação!C69</f>
        <v>0</v>
      </c>
      <c r="F69" s="198">
        <f>Classificação!D69</f>
        <v>0</v>
      </c>
      <c r="G69" s="199" t="s">
        <v>2</v>
      </c>
      <c r="H69" s="21" t="s">
        <v>6</v>
      </c>
      <c r="I69" s="90"/>
      <c r="J69" s="192">
        <f t="shared" ref="J69" si="18">(I69+I70+I71)/3</f>
        <v>0</v>
      </c>
      <c r="K69" s="201"/>
      <c r="L69" s="203"/>
      <c r="M69" s="190"/>
      <c r="N69" s="190"/>
      <c r="O69" s="190"/>
      <c r="P69" s="190"/>
      <c r="Q69" s="190"/>
      <c r="R69" s="190"/>
      <c r="S69" s="190"/>
      <c r="T69" s="190"/>
      <c r="U69" s="192">
        <f>SUM(L69:T71)</f>
        <v>0</v>
      </c>
      <c r="V69" s="13"/>
      <c r="W69" s="1"/>
      <c r="X69" s="1"/>
      <c r="Y69" s="1"/>
    </row>
    <row r="70" spans="1:25" ht="16.5" thickTop="1" thickBot="1" x14ac:dyDescent="0.3">
      <c r="A70" s="194"/>
      <c r="B70" s="195"/>
      <c r="C70" s="196"/>
      <c r="D70" s="195"/>
      <c r="E70" s="197"/>
      <c r="F70" s="198"/>
      <c r="G70" s="200"/>
      <c r="H70" s="22" t="s">
        <v>7</v>
      </c>
      <c r="I70" s="91"/>
      <c r="J70" s="193"/>
      <c r="K70" s="202"/>
      <c r="L70" s="204"/>
      <c r="M70" s="191"/>
      <c r="N70" s="191"/>
      <c r="O70" s="191"/>
      <c r="P70" s="191"/>
      <c r="Q70" s="191"/>
      <c r="R70" s="191"/>
      <c r="S70" s="191"/>
      <c r="T70" s="191"/>
      <c r="U70" s="193"/>
      <c r="V70" s="13"/>
      <c r="W70" s="1"/>
      <c r="X70" s="1"/>
      <c r="Y70" s="1"/>
    </row>
    <row r="71" spans="1:25" ht="16.5" thickTop="1" thickBot="1" x14ac:dyDescent="0.3">
      <c r="A71" s="194"/>
      <c r="B71" s="195"/>
      <c r="C71" s="196"/>
      <c r="D71" s="195"/>
      <c r="E71" s="197"/>
      <c r="F71" s="198"/>
      <c r="G71" s="200"/>
      <c r="H71" s="22" t="s">
        <v>8</v>
      </c>
      <c r="I71" s="91"/>
      <c r="J71" s="193"/>
      <c r="K71" s="202"/>
      <c r="L71" s="204"/>
      <c r="M71" s="191"/>
      <c r="N71" s="191"/>
      <c r="O71" s="191"/>
      <c r="P71" s="191"/>
      <c r="Q71" s="191"/>
      <c r="R71" s="191"/>
      <c r="S71" s="191"/>
      <c r="T71" s="191"/>
      <c r="U71" s="193"/>
      <c r="V71" s="13"/>
      <c r="W71" s="1"/>
      <c r="X71" s="1"/>
      <c r="Y71" s="1"/>
    </row>
    <row r="72" spans="1:25" ht="16.5" thickTop="1" thickBot="1" x14ac:dyDescent="0.3">
      <c r="A72" s="209">
        <f>Classificação!A72</f>
        <v>0</v>
      </c>
      <c r="B72" s="210"/>
      <c r="C72" s="211">
        <f>Classificação!B72</f>
        <v>0</v>
      </c>
      <c r="D72" s="210"/>
      <c r="E72" s="212">
        <f>Classificação!C72</f>
        <v>0</v>
      </c>
      <c r="F72" s="213">
        <f>Classificação!D72</f>
        <v>0</v>
      </c>
      <c r="G72" s="199" t="s">
        <v>2</v>
      </c>
      <c r="H72" s="19" t="s">
        <v>6</v>
      </c>
      <c r="I72" s="88"/>
      <c r="J72" s="207">
        <f t="shared" ref="J72" si="19">(I72+I73+I74)/3</f>
        <v>0</v>
      </c>
      <c r="K72" s="214"/>
      <c r="L72" s="216"/>
      <c r="M72" s="205"/>
      <c r="N72" s="205"/>
      <c r="O72" s="205"/>
      <c r="P72" s="205"/>
      <c r="Q72" s="205"/>
      <c r="R72" s="205"/>
      <c r="S72" s="205"/>
      <c r="T72" s="205"/>
      <c r="U72" s="207">
        <f>SUM(L72:T74)</f>
        <v>0</v>
      </c>
      <c r="V72" s="13"/>
      <c r="W72" s="1"/>
      <c r="X72" s="1"/>
      <c r="Y72" s="1"/>
    </row>
    <row r="73" spans="1:25" ht="16.5" thickTop="1" thickBot="1" x14ac:dyDescent="0.3">
      <c r="A73" s="209"/>
      <c r="B73" s="210"/>
      <c r="C73" s="211"/>
      <c r="D73" s="210"/>
      <c r="E73" s="212"/>
      <c r="F73" s="213"/>
      <c r="G73" s="200"/>
      <c r="H73" s="20" t="s">
        <v>7</v>
      </c>
      <c r="I73" s="89"/>
      <c r="J73" s="208"/>
      <c r="K73" s="215"/>
      <c r="L73" s="217"/>
      <c r="M73" s="206"/>
      <c r="N73" s="206"/>
      <c r="O73" s="206"/>
      <c r="P73" s="206"/>
      <c r="Q73" s="206"/>
      <c r="R73" s="206"/>
      <c r="S73" s="206"/>
      <c r="T73" s="206"/>
      <c r="U73" s="208"/>
      <c r="V73" s="13"/>
      <c r="W73" s="1"/>
      <c r="X73" s="1"/>
      <c r="Y73" s="1"/>
    </row>
    <row r="74" spans="1:25" ht="16.5" thickTop="1" thickBot="1" x14ac:dyDescent="0.3">
      <c r="A74" s="209"/>
      <c r="B74" s="210"/>
      <c r="C74" s="211"/>
      <c r="D74" s="210"/>
      <c r="E74" s="212"/>
      <c r="F74" s="213"/>
      <c r="G74" s="200"/>
      <c r="H74" s="20" t="s">
        <v>8</v>
      </c>
      <c r="I74" s="89"/>
      <c r="J74" s="208"/>
      <c r="K74" s="215"/>
      <c r="L74" s="217"/>
      <c r="M74" s="206"/>
      <c r="N74" s="206"/>
      <c r="O74" s="206"/>
      <c r="P74" s="206"/>
      <c r="Q74" s="206"/>
      <c r="R74" s="206"/>
      <c r="S74" s="206"/>
      <c r="T74" s="206"/>
      <c r="U74" s="208"/>
      <c r="V74" s="13"/>
      <c r="W74" s="1"/>
      <c r="X74" s="1"/>
      <c r="Y74" s="1"/>
    </row>
    <row r="75" spans="1:25" ht="16.5" thickTop="1" thickBot="1" x14ac:dyDescent="0.3">
      <c r="A75" s="194">
        <f>Classificação!A75</f>
        <v>0</v>
      </c>
      <c r="B75" s="195"/>
      <c r="C75" s="196">
        <f>Classificação!B75</f>
        <v>0</v>
      </c>
      <c r="D75" s="195"/>
      <c r="E75" s="197">
        <f>Classificação!C75</f>
        <v>0</v>
      </c>
      <c r="F75" s="198">
        <f>Classificação!D75</f>
        <v>0</v>
      </c>
      <c r="G75" s="199" t="s">
        <v>2</v>
      </c>
      <c r="H75" s="21" t="s">
        <v>6</v>
      </c>
      <c r="I75" s="90"/>
      <c r="J75" s="192">
        <f t="shared" ref="J75" si="20">(I75+I76+I77)/3</f>
        <v>0</v>
      </c>
      <c r="K75" s="201"/>
      <c r="L75" s="203"/>
      <c r="M75" s="190"/>
      <c r="N75" s="190"/>
      <c r="O75" s="190"/>
      <c r="P75" s="190"/>
      <c r="Q75" s="190"/>
      <c r="R75" s="190"/>
      <c r="S75" s="190"/>
      <c r="T75" s="190"/>
      <c r="U75" s="192">
        <f>SUM(L75:T77)</f>
        <v>0</v>
      </c>
      <c r="V75" s="13"/>
      <c r="W75" s="1"/>
      <c r="X75" s="1"/>
      <c r="Y75" s="1"/>
    </row>
    <row r="76" spans="1:25" ht="16.5" thickTop="1" thickBot="1" x14ac:dyDescent="0.3">
      <c r="A76" s="194"/>
      <c r="B76" s="195"/>
      <c r="C76" s="196"/>
      <c r="D76" s="195"/>
      <c r="E76" s="197"/>
      <c r="F76" s="198"/>
      <c r="G76" s="200"/>
      <c r="H76" s="22" t="s">
        <v>7</v>
      </c>
      <c r="I76" s="91"/>
      <c r="J76" s="193"/>
      <c r="K76" s="202"/>
      <c r="L76" s="204"/>
      <c r="M76" s="191"/>
      <c r="N76" s="191"/>
      <c r="O76" s="191"/>
      <c r="P76" s="191"/>
      <c r="Q76" s="191"/>
      <c r="R76" s="191"/>
      <c r="S76" s="191"/>
      <c r="T76" s="191"/>
      <c r="U76" s="193"/>
      <c r="V76" s="13"/>
      <c r="W76" s="1"/>
      <c r="X76" s="1"/>
      <c r="Y76" s="1"/>
    </row>
    <row r="77" spans="1:25" ht="16.5" thickTop="1" thickBot="1" x14ac:dyDescent="0.3">
      <c r="A77" s="194"/>
      <c r="B77" s="195"/>
      <c r="C77" s="196"/>
      <c r="D77" s="195"/>
      <c r="E77" s="197"/>
      <c r="F77" s="198"/>
      <c r="G77" s="200"/>
      <c r="H77" s="22" t="s">
        <v>8</v>
      </c>
      <c r="I77" s="91"/>
      <c r="J77" s="193"/>
      <c r="K77" s="202"/>
      <c r="L77" s="204"/>
      <c r="M77" s="191"/>
      <c r="N77" s="191"/>
      <c r="O77" s="191"/>
      <c r="P77" s="191"/>
      <c r="Q77" s="191"/>
      <c r="R77" s="191"/>
      <c r="S77" s="191"/>
      <c r="T77" s="191"/>
      <c r="U77" s="193"/>
      <c r="V77" s="13"/>
      <c r="W77" s="1"/>
      <c r="X77" s="1"/>
      <c r="Y77" s="1"/>
    </row>
    <row r="78" spans="1:25" ht="16.5" thickTop="1" thickBot="1" x14ac:dyDescent="0.3">
      <c r="A78" s="209">
        <f>Classificação!A78</f>
        <v>0</v>
      </c>
      <c r="B78" s="210"/>
      <c r="C78" s="211">
        <f>Classificação!B78</f>
        <v>0</v>
      </c>
      <c r="D78" s="210"/>
      <c r="E78" s="212">
        <f>Classificação!C78</f>
        <v>0</v>
      </c>
      <c r="F78" s="213">
        <f>Classificação!D78</f>
        <v>0</v>
      </c>
      <c r="G78" s="199" t="s">
        <v>2</v>
      </c>
      <c r="H78" s="19" t="s">
        <v>6</v>
      </c>
      <c r="I78" s="88"/>
      <c r="J78" s="207">
        <f t="shared" ref="J78" si="21">(I78+I79+I80)/3</f>
        <v>0</v>
      </c>
      <c r="K78" s="214"/>
      <c r="L78" s="216"/>
      <c r="M78" s="205"/>
      <c r="N78" s="205"/>
      <c r="O78" s="205"/>
      <c r="P78" s="205"/>
      <c r="Q78" s="205"/>
      <c r="R78" s="205"/>
      <c r="S78" s="205"/>
      <c r="T78" s="205"/>
      <c r="U78" s="207">
        <f>SUM(L78:T80)</f>
        <v>0</v>
      </c>
      <c r="V78" s="13"/>
      <c r="W78" s="1"/>
      <c r="X78" s="1"/>
      <c r="Y78" s="1"/>
    </row>
    <row r="79" spans="1:25" ht="16.5" thickTop="1" thickBot="1" x14ac:dyDescent="0.3">
      <c r="A79" s="209"/>
      <c r="B79" s="210"/>
      <c r="C79" s="211"/>
      <c r="D79" s="210"/>
      <c r="E79" s="212"/>
      <c r="F79" s="213"/>
      <c r="G79" s="200"/>
      <c r="H79" s="20" t="s">
        <v>7</v>
      </c>
      <c r="I79" s="89"/>
      <c r="J79" s="208"/>
      <c r="K79" s="215"/>
      <c r="L79" s="217"/>
      <c r="M79" s="206"/>
      <c r="N79" s="206"/>
      <c r="O79" s="206"/>
      <c r="P79" s="206"/>
      <c r="Q79" s="206"/>
      <c r="R79" s="206"/>
      <c r="S79" s="206"/>
      <c r="T79" s="206"/>
      <c r="U79" s="208"/>
      <c r="V79" s="13"/>
      <c r="W79" s="1"/>
      <c r="X79" s="1"/>
      <c r="Y79" s="1"/>
    </row>
    <row r="80" spans="1:25" ht="16.5" thickTop="1" thickBot="1" x14ac:dyDescent="0.3">
      <c r="A80" s="209"/>
      <c r="B80" s="210"/>
      <c r="C80" s="211"/>
      <c r="D80" s="210"/>
      <c r="E80" s="212"/>
      <c r="F80" s="213"/>
      <c r="G80" s="200"/>
      <c r="H80" s="20" t="s">
        <v>8</v>
      </c>
      <c r="I80" s="89"/>
      <c r="J80" s="208"/>
      <c r="K80" s="215"/>
      <c r="L80" s="217"/>
      <c r="M80" s="206"/>
      <c r="N80" s="206"/>
      <c r="O80" s="206"/>
      <c r="P80" s="206"/>
      <c r="Q80" s="206"/>
      <c r="R80" s="206"/>
      <c r="S80" s="206"/>
      <c r="T80" s="206"/>
      <c r="U80" s="208"/>
      <c r="V80" s="13"/>
      <c r="W80" s="1"/>
      <c r="X80" s="1"/>
      <c r="Y80" s="1"/>
    </row>
    <row r="81" spans="1:25" ht="16.5" thickTop="1" thickBot="1" x14ac:dyDescent="0.3">
      <c r="A81" s="194">
        <f>Classificação!A81</f>
        <v>0</v>
      </c>
      <c r="B81" s="195"/>
      <c r="C81" s="196">
        <f>Classificação!B81</f>
        <v>0</v>
      </c>
      <c r="D81" s="195"/>
      <c r="E81" s="197">
        <f>Classificação!C81</f>
        <v>0</v>
      </c>
      <c r="F81" s="198">
        <f>Classificação!D81</f>
        <v>0</v>
      </c>
      <c r="G81" s="199" t="s">
        <v>2</v>
      </c>
      <c r="H81" s="21" t="s">
        <v>6</v>
      </c>
      <c r="I81" s="90"/>
      <c r="J81" s="192">
        <f t="shared" ref="J81" si="22">(I81+I82+I83)/3</f>
        <v>0</v>
      </c>
      <c r="K81" s="201"/>
      <c r="L81" s="203"/>
      <c r="M81" s="190"/>
      <c r="N81" s="190"/>
      <c r="O81" s="190"/>
      <c r="P81" s="190"/>
      <c r="Q81" s="190"/>
      <c r="R81" s="190"/>
      <c r="S81" s="190"/>
      <c r="T81" s="190"/>
      <c r="U81" s="192">
        <f>SUM(L81:T83)</f>
        <v>0</v>
      </c>
      <c r="V81" s="13"/>
      <c r="W81" s="1"/>
      <c r="X81" s="1"/>
      <c r="Y81" s="1"/>
    </row>
    <row r="82" spans="1:25" ht="16.5" thickTop="1" thickBot="1" x14ac:dyDescent="0.3">
      <c r="A82" s="194"/>
      <c r="B82" s="195"/>
      <c r="C82" s="196"/>
      <c r="D82" s="195"/>
      <c r="E82" s="197"/>
      <c r="F82" s="198"/>
      <c r="G82" s="200"/>
      <c r="H82" s="22" t="s">
        <v>7</v>
      </c>
      <c r="I82" s="91"/>
      <c r="J82" s="193"/>
      <c r="K82" s="202"/>
      <c r="L82" s="204"/>
      <c r="M82" s="191"/>
      <c r="N82" s="191"/>
      <c r="O82" s="191"/>
      <c r="P82" s="191"/>
      <c r="Q82" s="191"/>
      <c r="R82" s="191"/>
      <c r="S82" s="191"/>
      <c r="T82" s="191"/>
      <c r="U82" s="193"/>
      <c r="V82" s="13"/>
      <c r="W82" s="1"/>
      <c r="X82" s="1"/>
      <c r="Y82" s="1"/>
    </row>
    <row r="83" spans="1:25" ht="16.5" thickTop="1" thickBot="1" x14ac:dyDescent="0.3">
      <c r="A83" s="194"/>
      <c r="B83" s="195"/>
      <c r="C83" s="196"/>
      <c r="D83" s="195"/>
      <c r="E83" s="197"/>
      <c r="F83" s="198"/>
      <c r="G83" s="200"/>
      <c r="H83" s="22" t="s">
        <v>8</v>
      </c>
      <c r="I83" s="91"/>
      <c r="J83" s="193"/>
      <c r="K83" s="202"/>
      <c r="L83" s="204"/>
      <c r="M83" s="191"/>
      <c r="N83" s="191"/>
      <c r="O83" s="191"/>
      <c r="P83" s="191"/>
      <c r="Q83" s="191"/>
      <c r="R83" s="191"/>
      <c r="S83" s="191"/>
      <c r="T83" s="191"/>
      <c r="U83" s="193"/>
      <c r="V83" s="13"/>
      <c r="W83" s="1"/>
      <c r="X83" s="1"/>
      <c r="Y83" s="1"/>
    </row>
    <row r="84" spans="1:25" ht="16.5" thickTop="1" thickBot="1" x14ac:dyDescent="0.3">
      <c r="A84" s="209">
        <f>Classificação!A84</f>
        <v>0</v>
      </c>
      <c r="B84" s="210"/>
      <c r="C84" s="211">
        <f>Classificação!B84</f>
        <v>0</v>
      </c>
      <c r="D84" s="210"/>
      <c r="E84" s="212">
        <f>Classificação!C84</f>
        <v>0</v>
      </c>
      <c r="F84" s="213">
        <f>Classificação!D84</f>
        <v>0</v>
      </c>
      <c r="G84" s="199" t="s">
        <v>2</v>
      </c>
      <c r="H84" s="19" t="s">
        <v>6</v>
      </c>
      <c r="I84" s="88"/>
      <c r="J84" s="207">
        <f t="shared" ref="J84" si="23">(I84+I85+I86)/3</f>
        <v>0</v>
      </c>
      <c r="K84" s="214"/>
      <c r="L84" s="216"/>
      <c r="M84" s="205"/>
      <c r="N84" s="205"/>
      <c r="O84" s="205"/>
      <c r="P84" s="205"/>
      <c r="Q84" s="205"/>
      <c r="R84" s="205"/>
      <c r="S84" s="205"/>
      <c r="T84" s="205"/>
      <c r="U84" s="207">
        <f>SUM(L84:T86)</f>
        <v>0</v>
      </c>
      <c r="V84" s="13"/>
      <c r="W84" s="1"/>
      <c r="X84" s="1"/>
      <c r="Y84" s="1"/>
    </row>
    <row r="85" spans="1:25" ht="16.5" thickTop="1" thickBot="1" x14ac:dyDescent="0.3">
      <c r="A85" s="209"/>
      <c r="B85" s="210"/>
      <c r="C85" s="211"/>
      <c r="D85" s="210"/>
      <c r="E85" s="212"/>
      <c r="F85" s="213"/>
      <c r="G85" s="200"/>
      <c r="H85" s="20" t="s">
        <v>7</v>
      </c>
      <c r="I85" s="89"/>
      <c r="J85" s="208"/>
      <c r="K85" s="215"/>
      <c r="L85" s="217"/>
      <c r="M85" s="206"/>
      <c r="N85" s="206"/>
      <c r="O85" s="206"/>
      <c r="P85" s="206"/>
      <c r="Q85" s="206"/>
      <c r="R85" s="206"/>
      <c r="S85" s="206"/>
      <c r="T85" s="206"/>
      <c r="U85" s="208"/>
      <c r="V85" s="13"/>
      <c r="W85" s="1"/>
      <c r="X85" s="1"/>
      <c r="Y85" s="1"/>
    </row>
    <row r="86" spans="1:25" ht="16.5" thickTop="1" thickBot="1" x14ac:dyDescent="0.3">
      <c r="A86" s="209"/>
      <c r="B86" s="210"/>
      <c r="C86" s="211"/>
      <c r="D86" s="210"/>
      <c r="E86" s="212"/>
      <c r="F86" s="213"/>
      <c r="G86" s="200"/>
      <c r="H86" s="20" t="s">
        <v>8</v>
      </c>
      <c r="I86" s="89"/>
      <c r="J86" s="208"/>
      <c r="K86" s="215"/>
      <c r="L86" s="217"/>
      <c r="M86" s="206"/>
      <c r="N86" s="206"/>
      <c r="O86" s="206"/>
      <c r="P86" s="206"/>
      <c r="Q86" s="206"/>
      <c r="R86" s="206"/>
      <c r="S86" s="206"/>
      <c r="T86" s="206"/>
      <c r="U86" s="208"/>
      <c r="V86" s="13"/>
      <c r="W86" s="1"/>
      <c r="X86" s="1"/>
      <c r="Y86" s="1"/>
    </row>
    <row r="87" spans="1:25" ht="15.75" customHeight="1" thickTop="1" thickBot="1" x14ac:dyDescent="0.3">
      <c r="A87" s="194">
        <f>Classificação!A87</f>
        <v>0</v>
      </c>
      <c r="B87" s="195"/>
      <c r="C87" s="196">
        <f>Classificação!B87</f>
        <v>0</v>
      </c>
      <c r="D87" s="195"/>
      <c r="E87" s="197">
        <f>Classificação!C87</f>
        <v>0</v>
      </c>
      <c r="F87" s="198">
        <f>Classificação!D87</f>
        <v>0</v>
      </c>
      <c r="G87" s="199" t="s">
        <v>2</v>
      </c>
      <c r="H87" s="21" t="s">
        <v>6</v>
      </c>
      <c r="I87" s="90"/>
      <c r="J87" s="218">
        <f t="shared" ref="J87" si="24">(I87+I88+I89)/3</f>
        <v>0</v>
      </c>
      <c r="K87" s="201"/>
      <c r="L87" s="203"/>
      <c r="M87" s="190"/>
      <c r="N87" s="190"/>
      <c r="O87" s="190"/>
      <c r="P87" s="190"/>
      <c r="Q87" s="190"/>
      <c r="R87" s="190"/>
      <c r="S87" s="190"/>
      <c r="T87" s="190"/>
      <c r="U87" s="192">
        <f>SUM(L87:T89)</f>
        <v>0</v>
      </c>
      <c r="V87" s="13"/>
      <c r="W87" s="1"/>
      <c r="X87" s="1"/>
      <c r="Y87" s="1"/>
    </row>
    <row r="88" spans="1:25" ht="16.5" thickTop="1" thickBot="1" x14ac:dyDescent="0.3">
      <c r="A88" s="194"/>
      <c r="B88" s="195"/>
      <c r="C88" s="196"/>
      <c r="D88" s="195"/>
      <c r="E88" s="197"/>
      <c r="F88" s="198"/>
      <c r="G88" s="200"/>
      <c r="H88" s="22" t="s">
        <v>7</v>
      </c>
      <c r="I88" s="91"/>
      <c r="J88" s="219"/>
      <c r="K88" s="202"/>
      <c r="L88" s="204"/>
      <c r="M88" s="191"/>
      <c r="N88" s="191"/>
      <c r="O88" s="191"/>
      <c r="P88" s="191"/>
      <c r="Q88" s="191"/>
      <c r="R88" s="191"/>
      <c r="S88" s="191"/>
      <c r="T88" s="191"/>
      <c r="U88" s="193"/>
      <c r="V88" s="13"/>
      <c r="W88" s="1"/>
      <c r="X88" s="1"/>
      <c r="Y88" s="1"/>
    </row>
    <row r="89" spans="1:25" ht="16.5" thickTop="1" thickBot="1" x14ac:dyDescent="0.3">
      <c r="A89" s="194"/>
      <c r="B89" s="195"/>
      <c r="C89" s="196"/>
      <c r="D89" s="195"/>
      <c r="E89" s="197"/>
      <c r="F89" s="198"/>
      <c r="G89" s="200"/>
      <c r="H89" s="22" t="s">
        <v>8</v>
      </c>
      <c r="I89" s="91"/>
      <c r="J89" s="219"/>
      <c r="K89" s="202"/>
      <c r="L89" s="204"/>
      <c r="M89" s="191"/>
      <c r="N89" s="191"/>
      <c r="O89" s="191"/>
      <c r="P89" s="191"/>
      <c r="Q89" s="191"/>
      <c r="R89" s="191"/>
      <c r="S89" s="191"/>
      <c r="T89" s="191"/>
      <c r="U89" s="193"/>
      <c r="V89" s="13"/>
      <c r="W89" s="1"/>
      <c r="X89" s="1"/>
      <c r="Y89" s="1"/>
    </row>
    <row r="90" spans="1:25" ht="16.5" customHeight="1" thickTop="1" thickBot="1" x14ac:dyDescent="0.3">
      <c r="A90" s="209">
        <f>Classificação!A90</f>
        <v>0</v>
      </c>
      <c r="B90" s="210"/>
      <c r="C90" s="211">
        <f>Classificação!B90</f>
        <v>0</v>
      </c>
      <c r="D90" s="210"/>
      <c r="E90" s="212">
        <f>Classificação!C90</f>
        <v>0</v>
      </c>
      <c r="F90" s="213">
        <f>Classificação!D90</f>
        <v>0</v>
      </c>
      <c r="G90" s="199" t="s">
        <v>2</v>
      </c>
      <c r="H90" s="19" t="s">
        <v>6</v>
      </c>
      <c r="I90" s="88"/>
      <c r="J90" s="207">
        <f t="shared" ref="J90" si="25">(I90+I91+I92)/3</f>
        <v>0</v>
      </c>
      <c r="K90" s="214"/>
      <c r="L90" s="216"/>
      <c r="M90" s="205"/>
      <c r="N90" s="205"/>
      <c r="O90" s="205"/>
      <c r="P90" s="205"/>
      <c r="Q90" s="205"/>
      <c r="R90" s="205"/>
      <c r="S90" s="205"/>
      <c r="T90" s="205"/>
      <c r="U90" s="207">
        <f>SUM(L90:T92)</f>
        <v>0</v>
      </c>
      <c r="V90" s="13"/>
      <c r="W90" s="1"/>
      <c r="X90" s="1"/>
      <c r="Y90" s="1"/>
    </row>
    <row r="91" spans="1:25" ht="16.5" thickTop="1" thickBot="1" x14ac:dyDescent="0.3">
      <c r="A91" s="209"/>
      <c r="B91" s="210"/>
      <c r="C91" s="211"/>
      <c r="D91" s="210"/>
      <c r="E91" s="212"/>
      <c r="F91" s="213"/>
      <c r="G91" s="200"/>
      <c r="H91" s="20" t="s">
        <v>7</v>
      </c>
      <c r="I91" s="89"/>
      <c r="J91" s="208"/>
      <c r="K91" s="215"/>
      <c r="L91" s="217"/>
      <c r="M91" s="206"/>
      <c r="N91" s="206"/>
      <c r="O91" s="206"/>
      <c r="P91" s="206"/>
      <c r="Q91" s="206"/>
      <c r="R91" s="206"/>
      <c r="S91" s="206"/>
      <c r="T91" s="206"/>
      <c r="U91" s="208"/>
      <c r="V91" s="13"/>
      <c r="W91" s="1"/>
      <c r="X91" s="1"/>
      <c r="Y91" s="1"/>
    </row>
    <row r="92" spans="1:25" ht="16.5" thickTop="1" thickBot="1" x14ac:dyDescent="0.3">
      <c r="A92" s="209"/>
      <c r="B92" s="210"/>
      <c r="C92" s="211"/>
      <c r="D92" s="210"/>
      <c r="E92" s="212"/>
      <c r="F92" s="213"/>
      <c r="G92" s="200"/>
      <c r="H92" s="20" t="s">
        <v>8</v>
      </c>
      <c r="I92" s="89"/>
      <c r="J92" s="208"/>
      <c r="K92" s="215"/>
      <c r="L92" s="217"/>
      <c r="M92" s="206"/>
      <c r="N92" s="206"/>
      <c r="O92" s="206"/>
      <c r="P92" s="206"/>
      <c r="Q92" s="206"/>
      <c r="R92" s="206"/>
      <c r="S92" s="206"/>
      <c r="T92" s="206"/>
      <c r="U92" s="208"/>
      <c r="V92" s="13"/>
      <c r="W92" s="1"/>
      <c r="X92" s="1"/>
      <c r="Y92" s="1"/>
    </row>
    <row r="93" spans="1:25" ht="16.5" customHeight="1" thickTop="1" thickBot="1" x14ac:dyDescent="0.3">
      <c r="A93" s="194">
        <f>Classificação!A93</f>
        <v>0</v>
      </c>
      <c r="B93" s="195"/>
      <c r="C93" s="196">
        <f>Classificação!B93</f>
        <v>0</v>
      </c>
      <c r="D93" s="195"/>
      <c r="E93" s="197">
        <f>Classificação!C93</f>
        <v>0</v>
      </c>
      <c r="F93" s="198">
        <f>Classificação!D93</f>
        <v>0</v>
      </c>
      <c r="G93" s="199" t="s">
        <v>2</v>
      </c>
      <c r="H93" s="21" t="s">
        <v>6</v>
      </c>
      <c r="I93" s="90"/>
      <c r="J93" s="192">
        <f t="shared" ref="J93" si="26">(I93+I94+I95)/3</f>
        <v>0</v>
      </c>
      <c r="K93" s="201"/>
      <c r="L93" s="203"/>
      <c r="M93" s="190"/>
      <c r="N93" s="190"/>
      <c r="O93" s="190"/>
      <c r="P93" s="190"/>
      <c r="Q93" s="190"/>
      <c r="R93" s="190"/>
      <c r="S93" s="190"/>
      <c r="T93" s="190"/>
      <c r="U93" s="192">
        <f>SUM(L93:T95)</f>
        <v>0</v>
      </c>
      <c r="V93" s="13"/>
      <c r="W93" s="1"/>
      <c r="X93" s="1"/>
      <c r="Y93" s="1"/>
    </row>
    <row r="94" spans="1:25" ht="16.5" thickTop="1" thickBot="1" x14ac:dyDescent="0.3">
      <c r="A94" s="194"/>
      <c r="B94" s="195"/>
      <c r="C94" s="196"/>
      <c r="D94" s="195"/>
      <c r="E94" s="197"/>
      <c r="F94" s="198"/>
      <c r="G94" s="200"/>
      <c r="H94" s="22" t="s">
        <v>7</v>
      </c>
      <c r="I94" s="91"/>
      <c r="J94" s="193"/>
      <c r="K94" s="202"/>
      <c r="L94" s="204"/>
      <c r="M94" s="191"/>
      <c r="N94" s="191"/>
      <c r="O94" s="191"/>
      <c r="P94" s="191"/>
      <c r="Q94" s="191"/>
      <c r="R94" s="191"/>
      <c r="S94" s="191"/>
      <c r="T94" s="191"/>
      <c r="U94" s="193"/>
      <c r="V94" s="13"/>
      <c r="W94" s="1"/>
      <c r="X94" s="1"/>
      <c r="Y94" s="1"/>
    </row>
    <row r="95" spans="1:25" ht="16.5" thickTop="1" thickBot="1" x14ac:dyDescent="0.3">
      <c r="A95" s="194"/>
      <c r="B95" s="195"/>
      <c r="C95" s="196"/>
      <c r="D95" s="195"/>
      <c r="E95" s="197"/>
      <c r="F95" s="198"/>
      <c r="G95" s="200"/>
      <c r="H95" s="22" t="s">
        <v>8</v>
      </c>
      <c r="I95" s="91"/>
      <c r="J95" s="193"/>
      <c r="K95" s="202"/>
      <c r="L95" s="204"/>
      <c r="M95" s="191"/>
      <c r="N95" s="191"/>
      <c r="O95" s="191"/>
      <c r="P95" s="191"/>
      <c r="Q95" s="191"/>
      <c r="R95" s="191"/>
      <c r="S95" s="191"/>
      <c r="T95" s="191"/>
      <c r="U95" s="193"/>
      <c r="V95" s="13"/>
      <c r="W95" s="1"/>
      <c r="X95" s="1"/>
      <c r="Y95" s="1"/>
    </row>
    <row r="96" spans="1:25" ht="16.5" customHeight="1" thickTop="1" thickBot="1" x14ac:dyDescent="0.3">
      <c r="A96" s="209">
        <f>Classificação!A96</f>
        <v>0</v>
      </c>
      <c r="B96" s="210"/>
      <c r="C96" s="211">
        <f>Classificação!B96</f>
        <v>0</v>
      </c>
      <c r="D96" s="210"/>
      <c r="E96" s="212">
        <f>Classificação!C96</f>
        <v>0</v>
      </c>
      <c r="F96" s="213">
        <f>Classificação!D96</f>
        <v>0</v>
      </c>
      <c r="G96" s="199" t="s">
        <v>2</v>
      </c>
      <c r="H96" s="19" t="s">
        <v>6</v>
      </c>
      <c r="I96" s="88"/>
      <c r="J96" s="207">
        <f t="shared" ref="J96" si="27">(I96+I97+I98)/3</f>
        <v>0</v>
      </c>
      <c r="K96" s="214"/>
      <c r="L96" s="216"/>
      <c r="M96" s="205"/>
      <c r="N96" s="205"/>
      <c r="O96" s="205"/>
      <c r="P96" s="205"/>
      <c r="Q96" s="205"/>
      <c r="R96" s="205"/>
      <c r="S96" s="205"/>
      <c r="T96" s="205"/>
      <c r="U96" s="207">
        <f>SUM(L96:T98)</f>
        <v>0</v>
      </c>
      <c r="V96" s="13"/>
      <c r="W96" s="1"/>
      <c r="X96" s="1"/>
      <c r="Y96" s="1"/>
    </row>
    <row r="97" spans="1:25" ht="16.5" thickTop="1" thickBot="1" x14ac:dyDescent="0.3">
      <c r="A97" s="209"/>
      <c r="B97" s="210"/>
      <c r="C97" s="211"/>
      <c r="D97" s="210"/>
      <c r="E97" s="212"/>
      <c r="F97" s="213"/>
      <c r="G97" s="200"/>
      <c r="H97" s="20" t="s">
        <v>7</v>
      </c>
      <c r="I97" s="89"/>
      <c r="J97" s="208"/>
      <c r="K97" s="215"/>
      <c r="L97" s="217"/>
      <c r="M97" s="206"/>
      <c r="N97" s="206"/>
      <c r="O97" s="206"/>
      <c r="P97" s="206"/>
      <c r="Q97" s="206"/>
      <c r="R97" s="206"/>
      <c r="S97" s="206"/>
      <c r="T97" s="206"/>
      <c r="U97" s="208"/>
      <c r="V97" s="13"/>
      <c r="W97" s="1"/>
      <c r="X97" s="1"/>
      <c r="Y97" s="1"/>
    </row>
    <row r="98" spans="1:25" ht="16.5" thickTop="1" thickBot="1" x14ac:dyDescent="0.3">
      <c r="A98" s="209"/>
      <c r="B98" s="210"/>
      <c r="C98" s="211"/>
      <c r="D98" s="210"/>
      <c r="E98" s="212"/>
      <c r="F98" s="213"/>
      <c r="G98" s="200"/>
      <c r="H98" s="20" t="s">
        <v>8</v>
      </c>
      <c r="I98" s="89"/>
      <c r="J98" s="208"/>
      <c r="K98" s="215"/>
      <c r="L98" s="217"/>
      <c r="M98" s="206"/>
      <c r="N98" s="206"/>
      <c r="O98" s="206"/>
      <c r="P98" s="206"/>
      <c r="Q98" s="206"/>
      <c r="R98" s="206"/>
      <c r="S98" s="206"/>
      <c r="T98" s="206"/>
      <c r="U98" s="208"/>
      <c r="V98" s="13"/>
      <c r="W98" s="1"/>
      <c r="X98" s="1"/>
      <c r="Y98" s="1"/>
    </row>
    <row r="99" spans="1:25" ht="16.5" customHeight="1" thickTop="1" thickBot="1" x14ac:dyDescent="0.3">
      <c r="A99" s="194">
        <f>Classificação!A99</f>
        <v>0</v>
      </c>
      <c r="B99" s="195"/>
      <c r="C99" s="196">
        <f>Classificação!B99</f>
        <v>0</v>
      </c>
      <c r="D99" s="195"/>
      <c r="E99" s="197">
        <f>Classificação!C99</f>
        <v>0</v>
      </c>
      <c r="F99" s="198">
        <f>Classificação!D99</f>
        <v>0</v>
      </c>
      <c r="G99" s="199" t="s">
        <v>2</v>
      </c>
      <c r="H99" s="21" t="s">
        <v>6</v>
      </c>
      <c r="I99" s="90"/>
      <c r="J99" s="192">
        <f t="shared" ref="J99" si="28">(I99+I100+I101)/3</f>
        <v>0</v>
      </c>
      <c r="K99" s="201"/>
      <c r="L99" s="203"/>
      <c r="M99" s="190"/>
      <c r="N99" s="190"/>
      <c r="O99" s="190"/>
      <c r="P99" s="190"/>
      <c r="Q99" s="190"/>
      <c r="R99" s="190"/>
      <c r="S99" s="190"/>
      <c r="T99" s="190"/>
      <c r="U99" s="192">
        <f>SUM(L99:T101)</f>
        <v>0</v>
      </c>
      <c r="V99" s="13"/>
      <c r="W99" s="1"/>
      <c r="X99" s="1"/>
      <c r="Y99" s="1"/>
    </row>
    <row r="100" spans="1:25" ht="16.5" thickTop="1" thickBot="1" x14ac:dyDescent="0.3">
      <c r="A100" s="194"/>
      <c r="B100" s="195"/>
      <c r="C100" s="196"/>
      <c r="D100" s="195"/>
      <c r="E100" s="197"/>
      <c r="F100" s="198"/>
      <c r="G100" s="200"/>
      <c r="H100" s="22" t="s">
        <v>7</v>
      </c>
      <c r="I100" s="91"/>
      <c r="J100" s="193"/>
      <c r="K100" s="202"/>
      <c r="L100" s="204"/>
      <c r="M100" s="191"/>
      <c r="N100" s="191"/>
      <c r="O100" s="191"/>
      <c r="P100" s="191"/>
      <c r="Q100" s="191"/>
      <c r="R100" s="191"/>
      <c r="S100" s="191"/>
      <c r="T100" s="191"/>
      <c r="U100" s="193"/>
      <c r="V100" s="13"/>
      <c r="W100" s="1"/>
      <c r="X100" s="1"/>
      <c r="Y100" s="1"/>
    </row>
    <row r="101" spans="1:25" ht="16.5" thickTop="1" thickBot="1" x14ac:dyDescent="0.3">
      <c r="A101" s="194"/>
      <c r="B101" s="195"/>
      <c r="C101" s="196"/>
      <c r="D101" s="195"/>
      <c r="E101" s="197"/>
      <c r="F101" s="198"/>
      <c r="G101" s="200"/>
      <c r="H101" s="22" t="s">
        <v>8</v>
      </c>
      <c r="I101" s="91"/>
      <c r="J101" s="193"/>
      <c r="K101" s="202"/>
      <c r="L101" s="204"/>
      <c r="M101" s="191"/>
      <c r="N101" s="191"/>
      <c r="O101" s="191"/>
      <c r="P101" s="191"/>
      <c r="Q101" s="191"/>
      <c r="R101" s="191"/>
      <c r="S101" s="191"/>
      <c r="T101" s="191"/>
      <c r="U101" s="193"/>
      <c r="V101" s="13"/>
      <c r="W101" s="1"/>
      <c r="X101" s="1"/>
      <c r="Y101" s="1"/>
    </row>
    <row r="102" spans="1:25" ht="16.5" customHeight="1" thickTop="1" thickBot="1" x14ac:dyDescent="0.3">
      <c r="A102" s="209">
        <f>Classificação!A102</f>
        <v>0</v>
      </c>
      <c r="B102" s="210"/>
      <c r="C102" s="211">
        <f>Classificação!B102</f>
        <v>0</v>
      </c>
      <c r="D102" s="210"/>
      <c r="E102" s="212">
        <f>Classificação!C102</f>
        <v>0</v>
      </c>
      <c r="F102" s="213">
        <f>Classificação!D102</f>
        <v>0</v>
      </c>
      <c r="G102" s="199" t="s">
        <v>2</v>
      </c>
      <c r="H102" s="19" t="s">
        <v>6</v>
      </c>
      <c r="I102" s="88"/>
      <c r="J102" s="207">
        <f t="shared" ref="J102" si="29">(I102+I103+I104)/3</f>
        <v>0</v>
      </c>
      <c r="K102" s="214"/>
      <c r="L102" s="216"/>
      <c r="M102" s="205"/>
      <c r="N102" s="205"/>
      <c r="O102" s="205"/>
      <c r="P102" s="205"/>
      <c r="Q102" s="205"/>
      <c r="R102" s="205"/>
      <c r="S102" s="205"/>
      <c r="T102" s="205"/>
      <c r="U102" s="207">
        <f>SUM(L102:T104)</f>
        <v>0</v>
      </c>
      <c r="V102" s="13"/>
      <c r="W102" s="1"/>
      <c r="X102" s="1"/>
      <c r="Y102" s="1"/>
    </row>
    <row r="103" spans="1:25" ht="16.5" thickTop="1" thickBot="1" x14ac:dyDescent="0.3">
      <c r="A103" s="209"/>
      <c r="B103" s="210"/>
      <c r="C103" s="211"/>
      <c r="D103" s="210"/>
      <c r="E103" s="212"/>
      <c r="F103" s="213"/>
      <c r="G103" s="200"/>
      <c r="H103" s="20" t="s">
        <v>7</v>
      </c>
      <c r="I103" s="89"/>
      <c r="J103" s="208"/>
      <c r="K103" s="215"/>
      <c r="L103" s="217"/>
      <c r="M103" s="206"/>
      <c r="N103" s="206"/>
      <c r="O103" s="206"/>
      <c r="P103" s="206"/>
      <c r="Q103" s="206"/>
      <c r="R103" s="206"/>
      <c r="S103" s="206"/>
      <c r="T103" s="206"/>
      <c r="U103" s="208"/>
      <c r="V103" s="13"/>
      <c r="W103" s="1"/>
      <c r="X103" s="1"/>
      <c r="Y103" s="1"/>
    </row>
    <row r="104" spans="1:25" ht="16.5" thickTop="1" thickBot="1" x14ac:dyDescent="0.3">
      <c r="A104" s="209"/>
      <c r="B104" s="210"/>
      <c r="C104" s="211"/>
      <c r="D104" s="210"/>
      <c r="E104" s="212"/>
      <c r="F104" s="213"/>
      <c r="G104" s="200"/>
      <c r="H104" s="20" t="s">
        <v>8</v>
      </c>
      <c r="I104" s="89"/>
      <c r="J104" s="208"/>
      <c r="K104" s="215"/>
      <c r="L104" s="217"/>
      <c r="M104" s="206"/>
      <c r="N104" s="206"/>
      <c r="O104" s="206"/>
      <c r="P104" s="206"/>
      <c r="Q104" s="206"/>
      <c r="R104" s="206"/>
      <c r="S104" s="206"/>
      <c r="T104" s="206"/>
      <c r="U104" s="208"/>
      <c r="V104" s="13"/>
      <c r="W104" s="1"/>
      <c r="X104" s="1"/>
      <c r="Y104" s="1"/>
    </row>
    <row r="105" spans="1:25" ht="16.5" customHeight="1" thickTop="1" thickBot="1" x14ac:dyDescent="0.3">
      <c r="A105" s="194">
        <f>Classificação!A105</f>
        <v>0</v>
      </c>
      <c r="B105" s="195"/>
      <c r="C105" s="196">
        <f>Classificação!B105</f>
        <v>0</v>
      </c>
      <c r="D105" s="195"/>
      <c r="E105" s="197">
        <f>Classificação!C105</f>
        <v>0</v>
      </c>
      <c r="F105" s="198">
        <f>Classificação!D105</f>
        <v>0</v>
      </c>
      <c r="G105" s="199" t="s">
        <v>2</v>
      </c>
      <c r="H105" s="21" t="s">
        <v>6</v>
      </c>
      <c r="I105" s="90"/>
      <c r="J105" s="192">
        <f t="shared" ref="J105" si="30">(I105+I106+I107)/3</f>
        <v>0</v>
      </c>
      <c r="K105" s="201"/>
      <c r="L105" s="203"/>
      <c r="M105" s="190"/>
      <c r="N105" s="190"/>
      <c r="O105" s="190"/>
      <c r="P105" s="190"/>
      <c r="Q105" s="190"/>
      <c r="R105" s="190"/>
      <c r="S105" s="190"/>
      <c r="T105" s="190"/>
      <c r="U105" s="192">
        <f>SUM(L105:T107)</f>
        <v>0</v>
      </c>
      <c r="V105" s="13"/>
      <c r="W105" s="1"/>
      <c r="X105" s="1"/>
      <c r="Y105" s="1"/>
    </row>
    <row r="106" spans="1:25" ht="16.5" thickTop="1" thickBot="1" x14ac:dyDescent="0.3">
      <c r="A106" s="194"/>
      <c r="B106" s="195"/>
      <c r="C106" s="196"/>
      <c r="D106" s="195"/>
      <c r="E106" s="197"/>
      <c r="F106" s="198"/>
      <c r="G106" s="200"/>
      <c r="H106" s="22" t="s">
        <v>7</v>
      </c>
      <c r="I106" s="91"/>
      <c r="J106" s="193"/>
      <c r="K106" s="202"/>
      <c r="L106" s="204"/>
      <c r="M106" s="191"/>
      <c r="N106" s="191"/>
      <c r="O106" s="191"/>
      <c r="P106" s="191"/>
      <c r="Q106" s="191"/>
      <c r="R106" s="191"/>
      <c r="S106" s="191"/>
      <c r="T106" s="191"/>
      <c r="U106" s="193"/>
      <c r="V106" s="13"/>
      <c r="W106" s="1"/>
      <c r="X106" s="1"/>
      <c r="Y106" s="1"/>
    </row>
    <row r="107" spans="1:25" ht="16.5" thickTop="1" thickBot="1" x14ac:dyDescent="0.3">
      <c r="A107" s="194"/>
      <c r="B107" s="195"/>
      <c r="C107" s="196"/>
      <c r="D107" s="195"/>
      <c r="E107" s="197"/>
      <c r="F107" s="198"/>
      <c r="G107" s="200"/>
      <c r="H107" s="22" t="s">
        <v>8</v>
      </c>
      <c r="I107" s="91"/>
      <c r="J107" s="193"/>
      <c r="K107" s="202"/>
      <c r="L107" s="204"/>
      <c r="M107" s="191"/>
      <c r="N107" s="191"/>
      <c r="O107" s="191"/>
      <c r="P107" s="191"/>
      <c r="Q107" s="191"/>
      <c r="R107" s="191"/>
      <c r="S107" s="191"/>
      <c r="T107" s="191"/>
      <c r="U107" s="193"/>
      <c r="V107" s="13"/>
      <c r="W107" s="1"/>
      <c r="X107" s="1"/>
      <c r="Y107" s="1"/>
    </row>
    <row r="108" spans="1:25" ht="16.5" customHeight="1" thickTop="1" thickBot="1" x14ac:dyDescent="0.3">
      <c r="A108" s="209">
        <f>Classificação!A108</f>
        <v>0</v>
      </c>
      <c r="B108" s="210"/>
      <c r="C108" s="211">
        <f>Classificação!B108</f>
        <v>0</v>
      </c>
      <c r="D108" s="210"/>
      <c r="E108" s="212">
        <f>Classificação!C108</f>
        <v>0</v>
      </c>
      <c r="F108" s="213">
        <f>Classificação!D108</f>
        <v>0</v>
      </c>
      <c r="G108" s="199" t="s">
        <v>2</v>
      </c>
      <c r="H108" s="19" t="s">
        <v>6</v>
      </c>
      <c r="I108" s="88"/>
      <c r="J108" s="207">
        <f t="shared" ref="J108" si="31">(I108+I109+I110)/3</f>
        <v>0</v>
      </c>
      <c r="K108" s="214"/>
      <c r="L108" s="216"/>
      <c r="M108" s="205"/>
      <c r="N108" s="205"/>
      <c r="O108" s="205"/>
      <c r="P108" s="205"/>
      <c r="Q108" s="205"/>
      <c r="R108" s="205"/>
      <c r="S108" s="205"/>
      <c r="T108" s="205"/>
      <c r="U108" s="207">
        <f>SUM(L108:T110)</f>
        <v>0</v>
      </c>
      <c r="V108" s="13"/>
      <c r="W108" s="1"/>
      <c r="X108" s="1"/>
      <c r="Y108" s="1"/>
    </row>
    <row r="109" spans="1:25" ht="16.5" thickTop="1" thickBot="1" x14ac:dyDescent="0.3">
      <c r="A109" s="209"/>
      <c r="B109" s="210"/>
      <c r="C109" s="211"/>
      <c r="D109" s="210"/>
      <c r="E109" s="212"/>
      <c r="F109" s="213"/>
      <c r="G109" s="200"/>
      <c r="H109" s="20" t="s">
        <v>7</v>
      </c>
      <c r="I109" s="89"/>
      <c r="J109" s="208"/>
      <c r="K109" s="215"/>
      <c r="L109" s="217"/>
      <c r="M109" s="206"/>
      <c r="N109" s="206"/>
      <c r="O109" s="206"/>
      <c r="P109" s="206"/>
      <c r="Q109" s="206"/>
      <c r="R109" s="206"/>
      <c r="S109" s="206"/>
      <c r="T109" s="206"/>
      <c r="U109" s="208"/>
      <c r="V109" s="13"/>
      <c r="W109" s="1"/>
      <c r="X109" s="1"/>
      <c r="Y109" s="1"/>
    </row>
    <row r="110" spans="1:25" ht="16.5" thickTop="1" thickBot="1" x14ac:dyDescent="0.3">
      <c r="A110" s="209"/>
      <c r="B110" s="210"/>
      <c r="C110" s="211"/>
      <c r="D110" s="210"/>
      <c r="E110" s="212"/>
      <c r="F110" s="213"/>
      <c r="G110" s="200"/>
      <c r="H110" s="20" t="s">
        <v>8</v>
      </c>
      <c r="I110" s="89"/>
      <c r="J110" s="208"/>
      <c r="K110" s="215"/>
      <c r="L110" s="217"/>
      <c r="M110" s="206"/>
      <c r="N110" s="206"/>
      <c r="O110" s="206"/>
      <c r="P110" s="206"/>
      <c r="Q110" s="206"/>
      <c r="R110" s="206"/>
      <c r="S110" s="206"/>
      <c r="T110" s="206"/>
      <c r="U110" s="208"/>
      <c r="V110" s="13"/>
      <c r="W110" s="1"/>
      <c r="X110" s="1"/>
      <c r="Y110" s="1"/>
    </row>
    <row r="111" spans="1:25" ht="16.5" customHeight="1" thickTop="1" thickBot="1" x14ac:dyDescent="0.3">
      <c r="A111" s="194">
        <f>Classificação!A111</f>
        <v>0</v>
      </c>
      <c r="B111" s="195"/>
      <c r="C111" s="196">
        <f>Classificação!B111</f>
        <v>0</v>
      </c>
      <c r="D111" s="195"/>
      <c r="E111" s="197">
        <f>Classificação!C111</f>
        <v>0</v>
      </c>
      <c r="F111" s="198">
        <f>Classificação!D111</f>
        <v>0</v>
      </c>
      <c r="G111" s="199" t="s">
        <v>2</v>
      </c>
      <c r="H111" s="21" t="s">
        <v>6</v>
      </c>
      <c r="I111" s="90"/>
      <c r="J111" s="192">
        <f t="shared" ref="J111" si="32">(I111+I112+I113)/3</f>
        <v>0</v>
      </c>
      <c r="K111" s="201"/>
      <c r="L111" s="203"/>
      <c r="M111" s="190"/>
      <c r="N111" s="190"/>
      <c r="O111" s="190"/>
      <c r="P111" s="190"/>
      <c r="Q111" s="190"/>
      <c r="R111" s="190"/>
      <c r="S111" s="190"/>
      <c r="T111" s="190"/>
      <c r="U111" s="192">
        <f>SUM(L111:T113)</f>
        <v>0</v>
      </c>
      <c r="V111" s="13"/>
      <c r="W111" s="1"/>
      <c r="X111" s="1"/>
      <c r="Y111" s="1"/>
    </row>
    <row r="112" spans="1:25" ht="16.5" thickTop="1" thickBot="1" x14ac:dyDescent="0.3">
      <c r="A112" s="194"/>
      <c r="B112" s="195"/>
      <c r="C112" s="196"/>
      <c r="D112" s="195"/>
      <c r="E112" s="197"/>
      <c r="F112" s="198"/>
      <c r="G112" s="200"/>
      <c r="H112" s="22" t="s">
        <v>7</v>
      </c>
      <c r="I112" s="91"/>
      <c r="J112" s="193"/>
      <c r="K112" s="202"/>
      <c r="L112" s="204"/>
      <c r="M112" s="191"/>
      <c r="N112" s="191"/>
      <c r="O112" s="191"/>
      <c r="P112" s="191"/>
      <c r="Q112" s="191"/>
      <c r="R112" s="191"/>
      <c r="S112" s="191"/>
      <c r="T112" s="191"/>
      <c r="U112" s="193"/>
      <c r="V112" s="13"/>
      <c r="W112" s="1"/>
      <c r="X112" s="1"/>
      <c r="Y112" s="1"/>
    </row>
    <row r="113" spans="1:25" ht="16.5" thickTop="1" thickBot="1" x14ac:dyDescent="0.3">
      <c r="A113" s="194"/>
      <c r="B113" s="195"/>
      <c r="C113" s="196"/>
      <c r="D113" s="195"/>
      <c r="E113" s="197"/>
      <c r="F113" s="198"/>
      <c r="G113" s="200"/>
      <c r="H113" s="22" t="s">
        <v>8</v>
      </c>
      <c r="I113" s="91"/>
      <c r="J113" s="193"/>
      <c r="K113" s="202"/>
      <c r="L113" s="204"/>
      <c r="M113" s="191"/>
      <c r="N113" s="191"/>
      <c r="O113" s="191"/>
      <c r="P113" s="191"/>
      <c r="Q113" s="191"/>
      <c r="R113" s="191"/>
      <c r="S113" s="191"/>
      <c r="T113" s="191"/>
      <c r="U113" s="193"/>
      <c r="V113" s="13"/>
      <c r="W113" s="1"/>
      <c r="X113" s="1"/>
      <c r="Y113" s="1"/>
    </row>
    <row r="114" spans="1:25" ht="16.5" customHeight="1" thickTop="1" thickBot="1" x14ac:dyDescent="0.3">
      <c r="A114" s="209">
        <f>Classificação!A114</f>
        <v>0</v>
      </c>
      <c r="B114" s="210"/>
      <c r="C114" s="211">
        <f>Classificação!B114</f>
        <v>0</v>
      </c>
      <c r="D114" s="210"/>
      <c r="E114" s="212">
        <f>Classificação!C114</f>
        <v>0</v>
      </c>
      <c r="F114" s="213">
        <f>Classificação!D114</f>
        <v>0</v>
      </c>
      <c r="G114" s="199" t="s">
        <v>2</v>
      </c>
      <c r="H114" s="19" t="s">
        <v>6</v>
      </c>
      <c r="I114" s="88"/>
      <c r="J114" s="207">
        <f t="shared" ref="J114" si="33">(I114+I115+I116)/3</f>
        <v>0</v>
      </c>
      <c r="K114" s="214"/>
      <c r="L114" s="216"/>
      <c r="M114" s="205"/>
      <c r="N114" s="205"/>
      <c r="O114" s="205"/>
      <c r="P114" s="205"/>
      <c r="Q114" s="205"/>
      <c r="R114" s="205"/>
      <c r="S114" s="205"/>
      <c r="T114" s="205"/>
      <c r="U114" s="207">
        <f>SUM(L114:T116)</f>
        <v>0</v>
      </c>
      <c r="V114" s="13"/>
      <c r="W114" s="1"/>
      <c r="X114" s="1"/>
      <c r="Y114" s="1"/>
    </row>
    <row r="115" spans="1:25" ht="16.5" thickTop="1" thickBot="1" x14ac:dyDescent="0.3">
      <c r="A115" s="209"/>
      <c r="B115" s="210"/>
      <c r="C115" s="211"/>
      <c r="D115" s="210"/>
      <c r="E115" s="212"/>
      <c r="F115" s="213"/>
      <c r="G115" s="200"/>
      <c r="H115" s="20" t="s">
        <v>7</v>
      </c>
      <c r="I115" s="89"/>
      <c r="J115" s="208"/>
      <c r="K115" s="215"/>
      <c r="L115" s="217"/>
      <c r="M115" s="206"/>
      <c r="N115" s="206"/>
      <c r="O115" s="206"/>
      <c r="P115" s="206"/>
      <c r="Q115" s="206"/>
      <c r="R115" s="206"/>
      <c r="S115" s="206"/>
      <c r="T115" s="206"/>
      <c r="U115" s="208"/>
      <c r="V115" s="13"/>
      <c r="W115" s="1"/>
      <c r="X115" s="1"/>
      <c r="Y115" s="1"/>
    </row>
    <row r="116" spans="1:25" ht="16.5" thickTop="1" thickBot="1" x14ac:dyDescent="0.3">
      <c r="A116" s="209"/>
      <c r="B116" s="210"/>
      <c r="C116" s="211"/>
      <c r="D116" s="210"/>
      <c r="E116" s="212"/>
      <c r="F116" s="213"/>
      <c r="G116" s="200"/>
      <c r="H116" s="20" t="s">
        <v>8</v>
      </c>
      <c r="I116" s="89"/>
      <c r="J116" s="208"/>
      <c r="K116" s="215"/>
      <c r="L116" s="217"/>
      <c r="M116" s="206"/>
      <c r="N116" s="206"/>
      <c r="O116" s="206"/>
      <c r="P116" s="206"/>
      <c r="Q116" s="206"/>
      <c r="R116" s="206"/>
      <c r="S116" s="206"/>
      <c r="T116" s="206"/>
      <c r="U116" s="208"/>
      <c r="V116" s="13"/>
      <c r="W116" s="1"/>
      <c r="X116" s="1"/>
      <c r="Y116" s="1"/>
    </row>
    <row r="117" spans="1:25" ht="16.5" customHeight="1" thickTop="1" thickBot="1" x14ac:dyDescent="0.3">
      <c r="A117" s="194">
        <f>Classificação!A117</f>
        <v>0</v>
      </c>
      <c r="B117" s="195"/>
      <c r="C117" s="196">
        <f>Classificação!B117</f>
        <v>0</v>
      </c>
      <c r="D117" s="195"/>
      <c r="E117" s="197">
        <f>Classificação!C117</f>
        <v>0</v>
      </c>
      <c r="F117" s="198">
        <f>Classificação!D117</f>
        <v>0</v>
      </c>
      <c r="G117" s="199" t="s">
        <v>2</v>
      </c>
      <c r="H117" s="21" t="s">
        <v>6</v>
      </c>
      <c r="I117" s="90"/>
      <c r="J117" s="192">
        <f t="shared" ref="J117" si="34">(I117+I118+I119)/3</f>
        <v>0</v>
      </c>
      <c r="K117" s="201"/>
      <c r="L117" s="203"/>
      <c r="M117" s="190"/>
      <c r="N117" s="190"/>
      <c r="O117" s="190"/>
      <c r="P117" s="190"/>
      <c r="Q117" s="190"/>
      <c r="R117" s="190"/>
      <c r="S117" s="190"/>
      <c r="T117" s="190"/>
      <c r="U117" s="192">
        <f>SUM(L117:T119)</f>
        <v>0</v>
      </c>
      <c r="V117" s="13"/>
      <c r="W117" s="1"/>
      <c r="X117" s="1"/>
      <c r="Y117" s="1"/>
    </row>
    <row r="118" spans="1:25" ht="16.5" thickTop="1" thickBot="1" x14ac:dyDescent="0.3">
      <c r="A118" s="194"/>
      <c r="B118" s="195"/>
      <c r="C118" s="196"/>
      <c r="D118" s="195"/>
      <c r="E118" s="197"/>
      <c r="F118" s="198"/>
      <c r="G118" s="200"/>
      <c r="H118" s="22" t="s">
        <v>7</v>
      </c>
      <c r="I118" s="91"/>
      <c r="J118" s="193"/>
      <c r="K118" s="202"/>
      <c r="L118" s="204"/>
      <c r="M118" s="191"/>
      <c r="N118" s="191"/>
      <c r="O118" s="191"/>
      <c r="P118" s="191"/>
      <c r="Q118" s="191"/>
      <c r="R118" s="191"/>
      <c r="S118" s="191"/>
      <c r="T118" s="191"/>
      <c r="U118" s="193"/>
      <c r="V118" s="13"/>
      <c r="W118" s="1"/>
      <c r="X118" s="1"/>
      <c r="Y118" s="1"/>
    </row>
    <row r="119" spans="1:25" ht="16.5" thickTop="1" thickBot="1" x14ac:dyDescent="0.3">
      <c r="A119" s="194"/>
      <c r="B119" s="195"/>
      <c r="C119" s="196"/>
      <c r="D119" s="195"/>
      <c r="E119" s="197"/>
      <c r="F119" s="198"/>
      <c r="G119" s="200"/>
      <c r="H119" s="22" t="s">
        <v>8</v>
      </c>
      <c r="I119" s="91"/>
      <c r="J119" s="193"/>
      <c r="K119" s="202"/>
      <c r="L119" s="204"/>
      <c r="M119" s="191"/>
      <c r="N119" s="191"/>
      <c r="O119" s="191"/>
      <c r="P119" s="191"/>
      <c r="Q119" s="191"/>
      <c r="R119" s="191"/>
      <c r="S119" s="191"/>
      <c r="T119" s="191"/>
      <c r="U119" s="193"/>
      <c r="V119" s="13"/>
      <c r="W119" s="1"/>
      <c r="X119" s="1"/>
      <c r="Y119" s="1"/>
    </row>
    <row r="120" spans="1:25" ht="16.5" customHeight="1" thickTop="1" thickBot="1" x14ac:dyDescent="0.3">
      <c r="A120" s="209">
        <f>Classificação!A120</f>
        <v>0</v>
      </c>
      <c r="B120" s="210"/>
      <c r="C120" s="211">
        <f>Classificação!B120</f>
        <v>0</v>
      </c>
      <c r="D120" s="210"/>
      <c r="E120" s="212">
        <f>Classificação!C120</f>
        <v>0</v>
      </c>
      <c r="F120" s="213">
        <f>Classificação!D120</f>
        <v>0</v>
      </c>
      <c r="G120" s="199" t="s">
        <v>2</v>
      </c>
      <c r="H120" s="19" t="s">
        <v>6</v>
      </c>
      <c r="I120" s="88"/>
      <c r="J120" s="207">
        <f t="shared" ref="J120" si="35">(I120+I121+I122)/3</f>
        <v>0</v>
      </c>
      <c r="K120" s="214"/>
      <c r="L120" s="216"/>
      <c r="M120" s="205"/>
      <c r="N120" s="205"/>
      <c r="O120" s="205"/>
      <c r="P120" s="205"/>
      <c r="Q120" s="205"/>
      <c r="R120" s="205"/>
      <c r="S120" s="205"/>
      <c r="T120" s="205"/>
      <c r="U120" s="207">
        <f>SUM(L120:T122)</f>
        <v>0</v>
      </c>
      <c r="V120" s="13"/>
      <c r="W120" s="1"/>
      <c r="X120" s="1"/>
      <c r="Y120" s="1"/>
    </row>
    <row r="121" spans="1:25" ht="16.5" thickTop="1" thickBot="1" x14ac:dyDescent="0.3">
      <c r="A121" s="209"/>
      <c r="B121" s="210"/>
      <c r="C121" s="211"/>
      <c r="D121" s="210"/>
      <c r="E121" s="212"/>
      <c r="F121" s="213"/>
      <c r="G121" s="200"/>
      <c r="H121" s="20" t="s">
        <v>7</v>
      </c>
      <c r="I121" s="89"/>
      <c r="J121" s="208"/>
      <c r="K121" s="215"/>
      <c r="L121" s="217"/>
      <c r="M121" s="206"/>
      <c r="N121" s="206"/>
      <c r="O121" s="206"/>
      <c r="P121" s="206"/>
      <c r="Q121" s="206"/>
      <c r="R121" s="206"/>
      <c r="S121" s="206"/>
      <c r="T121" s="206"/>
      <c r="U121" s="208"/>
      <c r="V121" s="13"/>
      <c r="W121" s="1"/>
      <c r="X121" s="1"/>
      <c r="Y121" s="1"/>
    </row>
    <row r="122" spans="1:25" ht="16.5" thickTop="1" thickBot="1" x14ac:dyDescent="0.3">
      <c r="A122" s="209"/>
      <c r="B122" s="210"/>
      <c r="C122" s="211"/>
      <c r="D122" s="210"/>
      <c r="E122" s="212"/>
      <c r="F122" s="213"/>
      <c r="G122" s="200"/>
      <c r="H122" s="20" t="s">
        <v>8</v>
      </c>
      <c r="I122" s="89"/>
      <c r="J122" s="208"/>
      <c r="K122" s="215"/>
      <c r="L122" s="217"/>
      <c r="M122" s="206"/>
      <c r="N122" s="206"/>
      <c r="O122" s="206"/>
      <c r="P122" s="206"/>
      <c r="Q122" s="206"/>
      <c r="R122" s="206"/>
      <c r="S122" s="206"/>
      <c r="T122" s="206"/>
      <c r="U122" s="208"/>
    </row>
    <row r="123" spans="1:25" ht="16.5" customHeight="1" thickTop="1" thickBot="1" x14ac:dyDescent="0.3">
      <c r="A123" s="194">
        <f>Classificação!A123</f>
        <v>0</v>
      </c>
      <c r="B123" s="195"/>
      <c r="C123" s="196">
        <f>Classificação!B123</f>
        <v>0</v>
      </c>
      <c r="D123" s="195"/>
      <c r="E123" s="197">
        <f>Classificação!C123</f>
        <v>0</v>
      </c>
      <c r="F123" s="198">
        <f>Classificação!D123</f>
        <v>0</v>
      </c>
      <c r="G123" s="199" t="s">
        <v>2</v>
      </c>
      <c r="H123" s="21" t="s">
        <v>6</v>
      </c>
      <c r="I123" s="90"/>
      <c r="J123" s="192">
        <f t="shared" ref="J123" si="36">(I123+I124+I125)/3</f>
        <v>0</v>
      </c>
      <c r="K123" s="201"/>
      <c r="L123" s="203"/>
      <c r="M123" s="190"/>
      <c r="N123" s="190"/>
      <c r="O123" s="190"/>
      <c r="P123" s="190"/>
      <c r="Q123" s="190"/>
      <c r="R123" s="190"/>
      <c r="S123" s="190"/>
      <c r="T123" s="190"/>
      <c r="U123" s="192">
        <f>SUM(L123:T125)</f>
        <v>0</v>
      </c>
    </row>
    <row r="124" spans="1:25" ht="16.5" thickTop="1" thickBot="1" x14ac:dyDescent="0.3">
      <c r="A124" s="194"/>
      <c r="B124" s="195"/>
      <c r="C124" s="196"/>
      <c r="D124" s="195"/>
      <c r="E124" s="197"/>
      <c r="F124" s="198"/>
      <c r="G124" s="200"/>
      <c r="H124" s="22" t="s">
        <v>7</v>
      </c>
      <c r="I124" s="91"/>
      <c r="J124" s="193"/>
      <c r="K124" s="202"/>
      <c r="L124" s="204"/>
      <c r="M124" s="191"/>
      <c r="N124" s="191"/>
      <c r="O124" s="191"/>
      <c r="P124" s="191"/>
      <c r="Q124" s="191"/>
      <c r="R124" s="191"/>
      <c r="S124" s="191"/>
      <c r="T124" s="191"/>
      <c r="U124" s="193"/>
    </row>
    <row r="125" spans="1:25" ht="16.5" thickTop="1" thickBot="1" x14ac:dyDescent="0.3">
      <c r="A125" s="194"/>
      <c r="B125" s="195"/>
      <c r="C125" s="196"/>
      <c r="D125" s="195"/>
      <c r="E125" s="197"/>
      <c r="F125" s="198"/>
      <c r="G125" s="200"/>
      <c r="H125" s="22" t="s">
        <v>8</v>
      </c>
      <c r="I125" s="91"/>
      <c r="J125" s="193"/>
      <c r="K125" s="202"/>
      <c r="L125" s="204"/>
      <c r="M125" s="191"/>
      <c r="N125" s="191"/>
      <c r="O125" s="191"/>
      <c r="P125" s="191"/>
      <c r="Q125" s="191"/>
      <c r="R125" s="191"/>
      <c r="S125" s="191"/>
      <c r="T125" s="191"/>
      <c r="U125" s="193"/>
    </row>
    <row r="126" spans="1:25" ht="16.5" customHeight="1" thickTop="1" thickBot="1" x14ac:dyDescent="0.3">
      <c r="A126" s="209">
        <f>Classificação!A126</f>
        <v>0</v>
      </c>
      <c r="B126" s="210"/>
      <c r="C126" s="211">
        <f>Classificação!B126</f>
        <v>0</v>
      </c>
      <c r="D126" s="210"/>
      <c r="E126" s="212">
        <f>Classificação!C126</f>
        <v>0</v>
      </c>
      <c r="F126" s="213">
        <f>Classificação!D126</f>
        <v>0</v>
      </c>
      <c r="G126" s="199" t="s">
        <v>2</v>
      </c>
      <c r="H126" s="19" t="s">
        <v>6</v>
      </c>
      <c r="I126" s="88"/>
      <c r="J126" s="207">
        <f t="shared" ref="J126" si="37">(I126+I127+I128)/3</f>
        <v>0</v>
      </c>
      <c r="K126" s="214"/>
      <c r="L126" s="216"/>
      <c r="M126" s="205"/>
      <c r="N126" s="205"/>
      <c r="O126" s="205"/>
      <c r="P126" s="205"/>
      <c r="Q126" s="205"/>
      <c r="R126" s="205"/>
      <c r="S126" s="205"/>
      <c r="T126" s="205"/>
      <c r="U126" s="207">
        <f>SUM(L126:T128)</f>
        <v>0</v>
      </c>
    </row>
    <row r="127" spans="1:25" ht="16.5" thickTop="1" thickBot="1" x14ac:dyDescent="0.3">
      <c r="A127" s="209"/>
      <c r="B127" s="210"/>
      <c r="C127" s="211"/>
      <c r="D127" s="210"/>
      <c r="E127" s="212"/>
      <c r="F127" s="213"/>
      <c r="G127" s="200"/>
      <c r="H127" s="20" t="s">
        <v>7</v>
      </c>
      <c r="I127" s="89"/>
      <c r="J127" s="208"/>
      <c r="K127" s="215"/>
      <c r="L127" s="217"/>
      <c r="M127" s="206"/>
      <c r="N127" s="206"/>
      <c r="O127" s="206"/>
      <c r="P127" s="206"/>
      <c r="Q127" s="206"/>
      <c r="R127" s="206"/>
      <c r="S127" s="206"/>
      <c r="T127" s="206"/>
      <c r="U127" s="208"/>
    </row>
    <row r="128" spans="1:25" ht="16.5" thickTop="1" thickBot="1" x14ac:dyDescent="0.3">
      <c r="A128" s="209"/>
      <c r="B128" s="210"/>
      <c r="C128" s="211"/>
      <c r="D128" s="210"/>
      <c r="E128" s="212"/>
      <c r="F128" s="213"/>
      <c r="G128" s="200"/>
      <c r="H128" s="20" t="s">
        <v>8</v>
      </c>
      <c r="I128" s="89"/>
      <c r="J128" s="208"/>
      <c r="K128" s="215"/>
      <c r="L128" s="217"/>
      <c r="M128" s="206"/>
      <c r="N128" s="206"/>
      <c r="O128" s="206"/>
      <c r="P128" s="206"/>
      <c r="Q128" s="206"/>
      <c r="R128" s="206"/>
      <c r="S128" s="206"/>
      <c r="T128" s="206"/>
      <c r="U128" s="208"/>
    </row>
    <row r="129" spans="1:21" ht="16.5" thickTop="1" thickBot="1" x14ac:dyDescent="0.3">
      <c r="A129" s="194">
        <f>Classificação!A129</f>
        <v>0</v>
      </c>
      <c r="B129" s="195"/>
      <c r="C129" s="196">
        <f>Classificação!B129</f>
        <v>0</v>
      </c>
      <c r="D129" s="195"/>
      <c r="E129" s="197">
        <f>Classificação!C129</f>
        <v>0</v>
      </c>
      <c r="F129" s="198">
        <f>Classificação!D129</f>
        <v>0</v>
      </c>
      <c r="G129" s="199" t="s">
        <v>2</v>
      </c>
      <c r="H129" s="21" t="s">
        <v>6</v>
      </c>
      <c r="I129" s="90"/>
      <c r="J129" s="192">
        <f t="shared" ref="J129" si="38">(I129+I130+I131)/3</f>
        <v>0</v>
      </c>
      <c r="K129" s="201"/>
      <c r="L129" s="203"/>
      <c r="M129" s="190"/>
      <c r="N129" s="190"/>
      <c r="O129" s="190"/>
      <c r="P129" s="190"/>
      <c r="Q129" s="190"/>
      <c r="R129" s="190"/>
      <c r="S129" s="190"/>
      <c r="T129" s="190"/>
      <c r="U129" s="192">
        <f>SUM(L129:T131)</f>
        <v>0</v>
      </c>
    </row>
    <row r="130" spans="1:21" ht="16.5" thickTop="1" thickBot="1" x14ac:dyDescent="0.3">
      <c r="A130" s="194"/>
      <c r="B130" s="195"/>
      <c r="C130" s="196"/>
      <c r="D130" s="195"/>
      <c r="E130" s="197"/>
      <c r="F130" s="198"/>
      <c r="G130" s="200"/>
      <c r="H130" s="22" t="s">
        <v>7</v>
      </c>
      <c r="I130" s="91"/>
      <c r="J130" s="193"/>
      <c r="K130" s="202"/>
      <c r="L130" s="204"/>
      <c r="M130" s="191"/>
      <c r="N130" s="191"/>
      <c r="O130" s="191"/>
      <c r="P130" s="191"/>
      <c r="Q130" s="191"/>
      <c r="R130" s="191"/>
      <c r="S130" s="191"/>
      <c r="T130" s="191"/>
      <c r="U130" s="193"/>
    </row>
    <row r="131" spans="1:21" ht="16.5" thickTop="1" thickBot="1" x14ac:dyDescent="0.3">
      <c r="A131" s="194"/>
      <c r="B131" s="195"/>
      <c r="C131" s="196"/>
      <c r="D131" s="195"/>
      <c r="E131" s="197"/>
      <c r="F131" s="198"/>
      <c r="G131" s="200"/>
      <c r="H131" s="22" t="s">
        <v>8</v>
      </c>
      <c r="I131" s="91"/>
      <c r="J131" s="193"/>
      <c r="K131" s="202"/>
      <c r="L131" s="204"/>
      <c r="M131" s="191"/>
      <c r="N131" s="191"/>
      <c r="O131" s="191"/>
      <c r="P131" s="191"/>
      <c r="Q131" s="191"/>
      <c r="R131" s="191"/>
      <c r="S131" s="191"/>
      <c r="T131" s="191"/>
      <c r="U131" s="193"/>
    </row>
    <row r="132" spans="1:21" ht="16.5" thickTop="1" thickBot="1" x14ac:dyDescent="0.3">
      <c r="A132" s="209">
        <f>Classificação!A132</f>
        <v>0</v>
      </c>
      <c r="B132" s="210"/>
      <c r="C132" s="211">
        <f>Classificação!B132</f>
        <v>0</v>
      </c>
      <c r="D132" s="210"/>
      <c r="E132" s="212">
        <f>Classificação!C132</f>
        <v>0</v>
      </c>
      <c r="F132" s="213">
        <f>Classificação!D132</f>
        <v>0</v>
      </c>
      <c r="G132" s="199" t="s">
        <v>2</v>
      </c>
      <c r="H132" s="19" t="s">
        <v>6</v>
      </c>
      <c r="I132" s="88"/>
      <c r="J132" s="207">
        <f t="shared" ref="J132" si="39">(I132+I133+I134)/3</f>
        <v>0</v>
      </c>
      <c r="K132" s="214"/>
      <c r="L132" s="216"/>
      <c r="M132" s="205"/>
      <c r="N132" s="205"/>
      <c r="O132" s="205"/>
      <c r="P132" s="205"/>
      <c r="Q132" s="205"/>
      <c r="R132" s="205"/>
      <c r="S132" s="205"/>
      <c r="T132" s="205"/>
      <c r="U132" s="207">
        <f>SUM(L132:T134)</f>
        <v>0</v>
      </c>
    </row>
    <row r="133" spans="1:21" ht="16.5" thickTop="1" thickBot="1" x14ac:dyDescent="0.3">
      <c r="A133" s="209"/>
      <c r="B133" s="210"/>
      <c r="C133" s="211"/>
      <c r="D133" s="210"/>
      <c r="E133" s="212"/>
      <c r="F133" s="213"/>
      <c r="G133" s="200"/>
      <c r="H133" s="20" t="s">
        <v>7</v>
      </c>
      <c r="I133" s="89"/>
      <c r="J133" s="208"/>
      <c r="K133" s="215"/>
      <c r="L133" s="217"/>
      <c r="M133" s="206"/>
      <c r="N133" s="206"/>
      <c r="O133" s="206"/>
      <c r="P133" s="206"/>
      <c r="Q133" s="206"/>
      <c r="R133" s="206"/>
      <c r="S133" s="206"/>
      <c r="T133" s="206"/>
      <c r="U133" s="208"/>
    </row>
    <row r="134" spans="1:21" ht="16.5" thickTop="1" thickBot="1" x14ac:dyDescent="0.3">
      <c r="A134" s="209"/>
      <c r="B134" s="210"/>
      <c r="C134" s="211"/>
      <c r="D134" s="210"/>
      <c r="E134" s="212"/>
      <c r="F134" s="213"/>
      <c r="G134" s="200"/>
      <c r="H134" s="20" t="s">
        <v>8</v>
      </c>
      <c r="I134" s="89"/>
      <c r="J134" s="208"/>
      <c r="K134" s="215"/>
      <c r="L134" s="217"/>
      <c r="M134" s="206"/>
      <c r="N134" s="206"/>
      <c r="O134" s="206"/>
      <c r="P134" s="206"/>
      <c r="Q134" s="206"/>
      <c r="R134" s="206"/>
      <c r="S134" s="206"/>
      <c r="T134" s="206"/>
      <c r="U134" s="208"/>
    </row>
    <row r="135" spans="1:21" ht="16.5" thickTop="1" thickBot="1" x14ac:dyDescent="0.3">
      <c r="A135" s="194">
        <f>Classificação!A135</f>
        <v>0</v>
      </c>
      <c r="B135" s="195"/>
      <c r="C135" s="196">
        <f>Classificação!B135</f>
        <v>0</v>
      </c>
      <c r="D135" s="195"/>
      <c r="E135" s="197">
        <f>Classificação!C135</f>
        <v>0</v>
      </c>
      <c r="F135" s="198">
        <f>Classificação!D135</f>
        <v>0</v>
      </c>
      <c r="G135" s="199" t="s">
        <v>2</v>
      </c>
      <c r="H135" s="21" t="s">
        <v>6</v>
      </c>
      <c r="I135" s="90"/>
      <c r="J135" s="192">
        <f t="shared" ref="J135" si="40">(I135+I136+I137)/3</f>
        <v>0</v>
      </c>
      <c r="K135" s="201"/>
      <c r="L135" s="203"/>
      <c r="M135" s="190"/>
      <c r="N135" s="190"/>
      <c r="O135" s="190"/>
      <c r="P135" s="190"/>
      <c r="Q135" s="190"/>
      <c r="R135" s="190"/>
      <c r="S135" s="190"/>
      <c r="T135" s="190"/>
      <c r="U135" s="192">
        <f>SUM(L135:T137)</f>
        <v>0</v>
      </c>
    </row>
    <row r="136" spans="1:21" ht="16.5" thickTop="1" thickBot="1" x14ac:dyDescent="0.3">
      <c r="A136" s="194"/>
      <c r="B136" s="195"/>
      <c r="C136" s="196"/>
      <c r="D136" s="195"/>
      <c r="E136" s="197"/>
      <c r="F136" s="198"/>
      <c r="G136" s="200"/>
      <c r="H136" s="22" t="s">
        <v>7</v>
      </c>
      <c r="I136" s="91"/>
      <c r="J136" s="193"/>
      <c r="K136" s="202"/>
      <c r="L136" s="204"/>
      <c r="M136" s="191"/>
      <c r="N136" s="191"/>
      <c r="O136" s="191"/>
      <c r="P136" s="191"/>
      <c r="Q136" s="191"/>
      <c r="R136" s="191"/>
      <c r="S136" s="191"/>
      <c r="T136" s="191"/>
      <c r="U136" s="193"/>
    </row>
    <row r="137" spans="1:21" ht="16.5" thickTop="1" thickBot="1" x14ac:dyDescent="0.3">
      <c r="A137" s="194"/>
      <c r="B137" s="195"/>
      <c r="C137" s="196"/>
      <c r="D137" s="195"/>
      <c r="E137" s="197"/>
      <c r="F137" s="198"/>
      <c r="G137" s="200"/>
      <c r="H137" s="22" t="s">
        <v>8</v>
      </c>
      <c r="I137" s="91"/>
      <c r="J137" s="193"/>
      <c r="K137" s="202"/>
      <c r="L137" s="204"/>
      <c r="M137" s="191"/>
      <c r="N137" s="191"/>
      <c r="O137" s="191"/>
      <c r="P137" s="191"/>
      <c r="Q137" s="191"/>
      <c r="R137" s="191"/>
      <c r="S137" s="191"/>
      <c r="T137" s="191"/>
      <c r="U137" s="193"/>
    </row>
    <row r="138" spans="1:21" ht="16.5" thickTop="1" thickBot="1" x14ac:dyDescent="0.3">
      <c r="A138" s="209">
        <f>Classificação!A138</f>
        <v>0</v>
      </c>
      <c r="B138" s="210"/>
      <c r="C138" s="211">
        <f>Classificação!B138</f>
        <v>0</v>
      </c>
      <c r="D138" s="210"/>
      <c r="E138" s="212">
        <f>Classificação!C138</f>
        <v>0</v>
      </c>
      <c r="F138" s="213">
        <f>Classificação!D138</f>
        <v>0</v>
      </c>
      <c r="G138" s="199" t="s">
        <v>2</v>
      </c>
      <c r="H138" s="19" t="s">
        <v>6</v>
      </c>
      <c r="I138" s="88"/>
      <c r="J138" s="207">
        <f t="shared" ref="J138" si="41">(I138+I139+I140)/3</f>
        <v>0</v>
      </c>
      <c r="K138" s="214"/>
      <c r="L138" s="216"/>
      <c r="M138" s="205"/>
      <c r="N138" s="205"/>
      <c r="O138" s="205"/>
      <c r="P138" s="205"/>
      <c r="Q138" s="205"/>
      <c r="R138" s="205"/>
      <c r="S138" s="205"/>
      <c r="T138" s="205"/>
      <c r="U138" s="207">
        <f>SUM(L138:T140)</f>
        <v>0</v>
      </c>
    </row>
    <row r="139" spans="1:21" ht="16.5" thickTop="1" thickBot="1" x14ac:dyDescent="0.3">
      <c r="A139" s="209"/>
      <c r="B139" s="210"/>
      <c r="C139" s="211"/>
      <c r="D139" s="210"/>
      <c r="E139" s="212"/>
      <c r="F139" s="213"/>
      <c r="G139" s="200"/>
      <c r="H139" s="20" t="s">
        <v>7</v>
      </c>
      <c r="I139" s="89"/>
      <c r="J139" s="208"/>
      <c r="K139" s="215"/>
      <c r="L139" s="217"/>
      <c r="M139" s="206"/>
      <c r="N139" s="206"/>
      <c r="O139" s="206"/>
      <c r="P139" s="206"/>
      <c r="Q139" s="206"/>
      <c r="R139" s="206"/>
      <c r="S139" s="206"/>
      <c r="T139" s="206"/>
      <c r="U139" s="208"/>
    </row>
    <row r="140" spans="1:21" ht="16.5" thickTop="1" thickBot="1" x14ac:dyDescent="0.3">
      <c r="A140" s="209"/>
      <c r="B140" s="210"/>
      <c r="C140" s="211"/>
      <c r="D140" s="210"/>
      <c r="E140" s="212"/>
      <c r="F140" s="213"/>
      <c r="G140" s="200"/>
      <c r="H140" s="20" t="s">
        <v>8</v>
      </c>
      <c r="I140" s="89"/>
      <c r="J140" s="208"/>
      <c r="K140" s="215"/>
      <c r="L140" s="217"/>
      <c r="M140" s="206"/>
      <c r="N140" s="206"/>
      <c r="O140" s="206"/>
      <c r="P140" s="206"/>
      <c r="Q140" s="206"/>
      <c r="R140" s="206"/>
      <c r="S140" s="206"/>
      <c r="T140" s="206"/>
      <c r="U140" s="208"/>
    </row>
    <row r="141" spans="1:21" ht="16.5" thickTop="1" thickBot="1" x14ac:dyDescent="0.3">
      <c r="A141" s="194">
        <f>Classificação!A141</f>
        <v>0</v>
      </c>
      <c r="B141" s="195"/>
      <c r="C141" s="196">
        <f>Classificação!B141</f>
        <v>0</v>
      </c>
      <c r="D141" s="195"/>
      <c r="E141" s="197">
        <f>Classificação!C141</f>
        <v>0</v>
      </c>
      <c r="F141" s="198">
        <f>Classificação!D141</f>
        <v>0</v>
      </c>
      <c r="G141" s="199" t="s">
        <v>2</v>
      </c>
      <c r="H141" s="21" t="s">
        <v>6</v>
      </c>
      <c r="I141" s="90"/>
      <c r="J141" s="192">
        <f t="shared" ref="J141" si="42">(I141+I142+I143)/3</f>
        <v>0</v>
      </c>
      <c r="K141" s="201"/>
      <c r="L141" s="203"/>
      <c r="M141" s="190"/>
      <c r="N141" s="190"/>
      <c r="O141" s="190"/>
      <c r="P141" s="190"/>
      <c r="Q141" s="190"/>
      <c r="R141" s="190"/>
      <c r="S141" s="190"/>
      <c r="T141" s="190"/>
      <c r="U141" s="192">
        <f>SUM(L141:T143)</f>
        <v>0</v>
      </c>
    </row>
    <row r="142" spans="1:21" ht="16.5" thickTop="1" thickBot="1" x14ac:dyDescent="0.3">
      <c r="A142" s="194"/>
      <c r="B142" s="195"/>
      <c r="C142" s="196"/>
      <c r="D142" s="195"/>
      <c r="E142" s="197"/>
      <c r="F142" s="198"/>
      <c r="G142" s="200"/>
      <c r="H142" s="22" t="s">
        <v>7</v>
      </c>
      <c r="I142" s="91"/>
      <c r="J142" s="193"/>
      <c r="K142" s="202"/>
      <c r="L142" s="204"/>
      <c r="M142" s="191"/>
      <c r="N142" s="191"/>
      <c r="O142" s="191"/>
      <c r="P142" s="191"/>
      <c r="Q142" s="191"/>
      <c r="R142" s="191"/>
      <c r="S142" s="191"/>
      <c r="T142" s="191"/>
      <c r="U142" s="193"/>
    </row>
    <row r="143" spans="1:21" ht="16.5" thickTop="1" thickBot="1" x14ac:dyDescent="0.3">
      <c r="A143" s="194"/>
      <c r="B143" s="195"/>
      <c r="C143" s="196"/>
      <c r="D143" s="195"/>
      <c r="E143" s="197"/>
      <c r="F143" s="198"/>
      <c r="G143" s="200"/>
      <c r="H143" s="22" t="s">
        <v>8</v>
      </c>
      <c r="I143" s="91"/>
      <c r="J143" s="193"/>
      <c r="K143" s="202"/>
      <c r="L143" s="204"/>
      <c r="M143" s="191"/>
      <c r="N143" s="191"/>
      <c r="O143" s="191"/>
      <c r="P143" s="191"/>
      <c r="Q143" s="191"/>
      <c r="R143" s="191"/>
      <c r="S143" s="191"/>
      <c r="T143" s="191"/>
      <c r="U143" s="193"/>
    </row>
    <row r="144" spans="1:21" ht="16.5" thickTop="1" thickBot="1" x14ac:dyDescent="0.3">
      <c r="A144" s="209">
        <f>Classificação!A144</f>
        <v>0</v>
      </c>
      <c r="B144" s="210"/>
      <c r="C144" s="211">
        <f>Classificação!B144</f>
        <v>0</v>
      </c>
      <c r="D144" s="210"/>
      <c r="E144" s="212">
        <f>Classificação!C144</f>
        <v>0</v>
      </c>
      <c r="F144" s="213">
        <f>Classificação!D144</f>
        <v>0</v>
      </c>
      <c r="G144" s="199" t="s">
        <v>2</v>
      </c>
      <c r="H144" s="19" t="s">
        <v>6</v>
      </c>
      <c r="I144" s="88"/>
      <c r="J144" s="207">
        <f t="shared" ref="J144" si="43">(I144+I145+I146)/3</f>
        <v>0</v>
      </c>
      <c r="K144" s="214"/>
      <c r="L144" s="216"/>
      <c r="M144" s="205"/>
      <c r="N144" s="205"/>
      <c r="O144" s="205"/>
      <c r="P144" s="205"/>
      <c r="Q144" s="205"/>
      <c r="R144" s="205"/>
      <c r="S144" s="205"/>
      <c r="T144" s="205"/>
      <c r="U144" s="207">
        <f>SUM(L144:T146)</f>
        <v>0</v>
      </c>
    </row>
    <row r="145" spans="1:21" ht="16.5" thickTop="1" thickBot="1" x14ac:dyDescent="0.3">
      <c r="A145" s="209"/>
      <c r="B145" s="210"/>
      <c r="C145" s="211"/>
      <c r="D145" s="210"/>
      <c r="E145" s="212"/>
      <c r="F145" s="213"/>
      <c r="G145" s="200"/>
      <c r="H145" s="20" t="s">
        <v>7</v>
      </c>
      <c r="I145" s="89"/>
      <c r="J145" s="208"/>
      <c r="K145" s="215"/>
      <c r="L145" s="217"/>
      <c r="M145" s="206"/>
      <c r="N145" s="206"/>
      <c r="O145" s="206"/>
      <c r="P145" s="206"/>
      <c r="Q145" s="206"/>
      <c r="R145" s="206"/>
      <c r="S145" s="206"/>
      <c r="T145" s="206"/>
      <c r="U145" s="208"/>
    </row>
    <row r="146" spans="1:21" ht="16.5" thickTop="1" thickBot="1" x14ac:dyDescent="0.3">
      <c r="A146" s="209"/>
      <c r="B146" s="210"/>
      <c r="C146" s="211"/>
      <c r="D146" s="210"/>
      <c r="E146" s="212"/>
      <c r="F146" s="213"/>
      <c r="G146" s="200"/>
      <c r="H146" s="20" t="s">
        <v>8</v>
      </c>
      <c r="I146" s="89"/>
      <c r="J146" s="208"/>
      <c r="K146" s="215"/>
      <c r="L146" s="217"/>
      <c r="M146" s="206"/>
      <c r="N146" s="206"/>
      <c r="O146" s="206"/>
      <c r="P146" s="206"/>
      <c r="Q146" s="206"/>
      <c r="R146" s="206"/>
      <c r="S146" s="206"/>
      <c r="T146" s="206"/>
      <c r="U146" s="208"/>
    </row>
    <row r="147" spans="1:21" ht="16.5" thickTop="1" thickBot="1" x14ac:dyDescent="0.3">
      <c r="A147" s="194">
        <f>Classificação!A147</f>
        <v>0</v>
      </c>
      <c r="B147" s="195"/>
      <c r="C147" s="196">
        <f>Classificação!B147</f>
        <v>0</v>
      </c>
      <c r="D147" s="195"/>
      <c r="E147" s="197">
        <f>Classificação!C147</f>
        <v>0</v>
      </c>
      <c r="F147" s="198">
        <f>Classificação!D147</f>
        <v>0</v>
      </c>
      <c r="G147" s="199" t="s">
        <v>2</v>
      </c>
      <c r="H147" s="21" t="s">
        <v>6</v>
      </c>
      <c r="I147" s="90"/>
      <c r="J147" s="192">
        <f t="shared" ref="J147" si="44">(I147+I148+I149)/3</f>
        <v>0</v>
      </c>
      <c r="K147" s="201"/>
      <c r="L147" s="203"/>
      <c r="M147" s="190"/>
      <c r="N147" s="190"/>
      <c r="O147" s="190"/>
      <c r="P147" s="190"/>
      <c r="Q147" s="190"/>
      <c r="R147" s="190"/>
      <c r="S147" s="190"/>
      <c r="T147" s="190"/>
      <c r="U147" s="192">
        <f>SUM(L147:T149)</f>
        <v>0</v>
      </c>
    </row>
    <row r="148" spans="1:21" ht="16.5" thickTop="1" thickBot="1" x14ac:dyDescent="0.3">
      <c r="A148" s="194"/>
      <c r="B148" s="195"/>
      <c r="C148" s="196"/>
      <c r="D148" s="195"/>
      <c r="E148" s="197"/>
      <c r="F148" s="198"/>
      <c r="G148" s="200"/>
      <c r="H148" s="22" t="s">
        <v>7</v>
      </c>
      <c r="I148" s="91"/>
      <c r="J148" s="193"/>
      <c r="K148" s="202"/>
      <c r="L148" s="204"/>
      <c r="M148" s="191"/>
      <c r="N148" s="191"/>
      <c r="O148" s="191"/>
      <c r="P148" s="191"/>
      <c r="Q148" s="191"/>
      <c r="R148" s="191"/>
      <c r="S148" s="191"/>
      <c r="T148" s="191"/>
      <c r="U148" s="193"/>
    </row>
    <row r="149" spans="1:21" ht="16.5" thickTop="1" thickBot="1" x14ac:dyDescent="0.3">
      <c r="A149" s="194"/>
      <c r="B149" s="195"/>
      <c r="C149" s="196"/>
      <c r="D149" s="195"/>
      <c r="E149" s="197"/>
      <c r="F149" s="198"/>
      <c r="G149" s="200"/>
      <c r="H149" s="22" t="s">
        <v>8</v>
      </c>
      <c r="I149" s="91"/>
      <c r="J149" s="193"/>
      <c r="K149" s="202"/>
      <c r="L149" s="204"/>
      <c r="M149" s="191"/>
      <c r="N149" s="191"/>
      <c r="O149" s="191"/>
      <c r="P149" s="191"/>
      <c r="Q149" s="191"/>
      <c r="R149" s="191"/>
      <c r="S149" s="191"/>
      <c r="T149" s="191"/>
      <c r="U149" s="193"/>
    </row>
    <row r="150" spans="1:21" ht="16.5" thickTop="1" thickBot="1" x14ac:dyDescent="0.3">
      <c r="A150" s="209">
        <f>Classificação!A150</f>
        <v>0</v>
      </c>
      <c r="B150" s="210"/>
      <c r="C150" s="211">
        <f>Classificação!B150</f>
        <v>0</v>
      </c>
      <c r="D150" s="210"/>
      <c r="E150" s="212">
        <f>Classificação!C150</f>
        <v>0</v>
      </c>
      <c r="F150" s="213">
        <f>Classificação!D150</f>
        <v>0</v>
      </c>
      <c r="G150" s="199" t="s">
        <v>2</v>
      </c>
      <c r="H150" s="19" t="s">
        <v>6</v>
      </c>
      <c r="I150" s="88"/>
      <c r="J150" s="207">
        <f t="shared" ref="J150" si="45">(I150+I151+I152)/3</f>
        <v>0</v>
      </c>
      <c r="K150" s="214"/>
      <c r="L150" s="216"/>
      <c r="M150" s="205"/>
      <c r="N150" s="205"/>
      <c r="O150" s="205"/>
      <c r="P150" s="205"/>
      <c r="Q150" s="205"/>
      <c r="R150" s="205"/>
      <c r="S150" s="205"/>
      <c r="T150" s="205"/>
      <c r="U150" s="207">
        <f>SUM(L150:T152)</f>
        <v>0</v>
      </c>
    </row>
    <row r="151" spans="1:21" ht="16.5" thickTop="1" thickBot="1" x14ac:dyDescent="0.3">
      <c r="A151" s="209"/>
      <c r="B151" s="210"/>
      <c r="C151" s="211"/>
      <c r="D151" s="210"/>
      <c r="E151" s="212"/>
      <c r="F151" s="213"/>
      <c r="G151" s="200"/>
      <c r="H151" s="20" t="s">
        <v>7</v>
      </c>
      <c r="I151" s="89"/>
      <c r="J151" s="208"/>
      <c r="K151" s="215"/>
      <c r="L151" s="217"/>
      <c r="M151" s="206"/>
      <c r="N151" s="206"/>
      <c r="O151" s="206"/>
      <c r="P151" s="206"/>
      <c r="Q151" s="206"/>
      <c r="R151" s="206"/>
      <c r="S151" s="206"/>
      <c r="T151" s="206"/>
      <c r="U151" s="208"/>
    </row>
    <row r="152" spans="1:21" ht="16.5" thickTop="1" thickBot="1" x14ac:dyDescent="0.3">
      <c r="A152" s="209"/>
      <c r="B152" s="210"/>
      <c r="C152" s="211"/>
      <c r="D152" s="210"/>
      <c r="E152" s="212"/>
      <c r="F152" s="213"/>
      <c r="G152" s="200"/>
      <c r="H152" s="20" t="s">
        <v>8</v>
      </c>
      <c r="I152" s="89"/>
      <c r="J152" s="208"/>
      <c r="K152" s="215"/>
      <c r="L152" s="217"/>
      <c r="M152" s="206"/>
      <c r="N152" s="206"/>
      <c r="O152" s="206"/>
      <c r="P152" s="206"/>
      <c r="Q152" s="206"/>
      <c r="R152" s="206"/>
      <c r="S152" s="206"/>
      <c r="T152" s="206"/>
      <c r="U152" s="208"/>
    </row>
    <row r="153" spans="1:21" ht="16.5" thickTop="1" thickBot="1" x14ac:dyDescent="0.3">
      <c r="A153" s="194">
        <f>Classificação!A153</f>
        <v>0</v>
      </c>
      <c r="B153" s="195"/>
      <c r="C153" s="196">
        <f>Classificação!B153</f>
        <v>0</v>
      </c>
      <c r="D153" s="195"/>
      <c r="E153" s="197">
        <f>Classificação!C153</f>
        <v>0</v>
      </c>
      <c r="F153" s="198">
        <f>Classificação!D153</f>
        <v>0</v>
      </c>
      <c r="G153" s="199" t="s">
        <v>2</v>
      </c>
      <c r="H153" s="21" t="s">
        <v>6</v>
      </c>
      <c r="I153" s="90"/>
      <c r="J153" s="192">
        <f t="shared" ref="J153" si="46">(I153+I154+I155)/3</f>
        <v>0</v>
      </c>
      <c r="K153" s="201"/>
      <c r="L153" s="203"/>
      <c r="M153" s="190"/>
      <c r="N153" s="190"/>
      <c r="O153" s="190"/>
      <c r="P153" s="190"/>
      <c r="Q153" s="190"/>
      <c r="R153" s="190"/>
      <c r="S153" s="190"/>
      <c r="T153" s="190"/>
      <c r="U153" s="192">
        <f>SUM(L153:T155)</f>
        <v>0</v>
      </c>
    </row>
    <row r="154" spans="1:21" ht="16.5" thickTop="1" thickBot="1" x14ac:dyDescent="0.3">
      <c r="A154" s="194"/>
      <c r="B154" s="195"/>
      <c r="C154" s="196"/>
      <c r="D154" s="195"/>
      <c r="E154" s="197"/>
      <c r="F154" s="198"/>
      <c r="G154" s="200"/>
      <c r="H154" s="22" t="s">
        <v>7</v>
      </c>
      <c r="I154" s="91"/>
      <c r="J154" s="193"/>
      <c r="K154" s="202"/>
      <c r="L154" s="204"/>
      <c r="M154" s="191"/>
      <c r="N154" s="191"/>
      <c r="O154" s="191"/>
      <c r="P154" s="191"/>
      <c r="Q154" s="191"/>
      <c r="R154" s="191"/>
      <c r="S154" s="191"/>
      <c r="T154" s="191"/>
      <c r="U154" s="193"/>
    </row>
    <row r="155" spans="1:21" ht="16.5" thickTop="1" thickBot="1" x14ac:dyDescent="0.3">
      <c r="A155" s="194"/>
      <c r="B155" s="195"/>
      <c r="C155" s="196"/>
      <c r="D155" s="195"/>
      <c r="E155" s="197"/>
      <c r="F155" s="198"/>
      <c r="G155" s="200"/>
      <c r="H155" s="22" t="s">
        <v>8</v>
      </c>
      <c r="I155" s="91"/>
      <c r="J155" s="193"/>
      <c r="K155" s="202"/>
      <c r="L155" s="204"/>
      <c r="M155" s="191"/>
      <c r="N155" s="191"/>
      <c r="O155" s="191"/>
      <c r="P155" s="191"/>
      <c r="Q155" s="191"/>
      <c r="R155" s="191"/>
      <c r="S155" s="191"/>
      <c r="T155" s="191"/>
      <c r="U155" s="193"/>
    </row>
    <row r="156" spans="1:21" ht="16.5" thickTop="1" thickBot="1" x14ac:dyDescent="0.3">
      <c r="A156" s="209">
        <f>Classificação!A156</f>
        <v>0</v>
      </c>
      <c r="B156" s="210"/>
      <c r="C156" s="211">
        <f>Classificação!B156</f>
        <v>0</v>
      </c>
      <c r="D156" s="210"/>
      <c r="E156" s="212">
        <f>Classificação!C156</f>
        <v>0</v>
      </c>
      <c r="F156" s="213">
        <f>Classificação!D156</f>
        <v>0</v>
      </c>
      <c r="G156" s="199" t="s">
        <v>2</v>
      </c>
      <c r="H156" s="19" t="s">
        <v>6</v>
      </c>
      <c r="I156" s="88"/>
      <c r="J156" s="207">
        <f t="shared" ref="J156" si="47">(I156+I157+I158)/3</f>
        <v>0</v>
      </c>
      <c r="K156" s="214"/>
      <c r="L156" s="216"/>
      <c r="M156" s="205"/>
      <c r="N156" s="205"/>
      <c r="O156" s="205"/>
      <c r="P156" s="205"/>
      <c r="Q156" s="205"/>
      <c r="R156" s="205"/>
      <c r="S156" s="205"/>
      <c r="T156" s="205"/>
      <c r="U156" s="207">
        <f>SUM(L156:T158)</f>
        <v>0</v>
      </c>
    </row>
    <row r="157" spans="1:21" ht="16.5" thickTop="1" thickBot="1" x14ac:dyDescent="0.3">
      <c r="A157" s="209"/>
      <c r="B157" s="210"/>
      <c r="C157" s="211"/>
      <c r="D157" s="210"/>
      <c r="E157" s="212"/>
      <c r="F157" s="213"/>
      <c r="G157" s="200"/>
      <c r="H157" s="20" t="s">
        <v>7</v>
      </c>
      <c r="I157" s="89"/>
      <c r="J157" s="208"/>
      <c r="K157" s="215"/>
      <c r="L157" s="217"/>
      <c r="M157" s="206"/>
      <c r="N157" s="206"/>
      <c r="O157" s="206"/>
      <c r="P157" s="206"/>
      <c r="Q157" s="206"/>
      <c r="R157" s="206"/>
      <c r="S157" s="206"/>
      <c r="T157" s="206"/>
      <c r="U157" s="208"/>
    </row>
    <row r="158" spans="1:21" ht="16.5" thickTop="1" thickBot="1" x14ac:dyDescent="0.3">
      <c r="A158" s="209"/>
      <c r="B158" s="210"/>
      <c r="C158" s="211"/>
      <c r="D158" s="210"/>
      <c r="E158" s="212"/>
      <c r="F158" s="213"/>
      <c r="G158" s="200"/>
      <c r="H158" s="20" t="s">
        <v>8</v>
      </c>
      <c r="I158" s="89"/>
      <c r="J158" s="208"/>
      <c r="K158" s="215"/>
      <c r="L158" s="217"/>
      <c r="M158" s="206"/>
      <c r="N158" s="206"/>
      <c r="O158" s="206"/>
      <c r="P158" s="206"/>
      <c r="Q158" s="206"/>
      <c r="R158" s="206"/>
      <c r="S158" s="206"/>
      <c r="T158" s="206"/>
      <c r="U158" s="208"/>
    </row>
    <row r="159" spans="1:21" ht="16.5" thickTop="1" thickBot="1" x14ac:dyDescent="0.3">
      <c r="A159" s="194">
        <f>Classificação!A159</f>
        <v>0</v>
      </c>
      <c r="B159" s="195"/>
      <c r="C159" s="196">
        <f>Classificação!B159</f>
        <v>0</v>
      </c>
      <c r="D159" s="195"/>
      <c r="E159" s="197">
        <f>Classificação!C159</f>
        <v>0</v>
      </c>
      <c r="F159" s="198">
        <f>Classificação!D159</f>
        <v>0</v>
      </c>
      <c r="G159" s="199" t="s">
        <v>2</v>
      </c>
      <c r="H159" s="21" t="s">
        <v>6</v>
      </c>
      <c r="I159" s="90"/>
      <c r="J159" s="192">
        <f t="shared" ref="J159" si="48">(I159+I160+I161)/3</f>
        <v>0</v>
      </c>
      <c r="K159" s="201"/>
      <c r="L159" s="203"/>
      <c r="M159" s="190"/>
      <c r="N159" s="190"/>
      <c r="O159" s="190"/>
      <c r="P159" s="190"/>
      <c r="Q159" s="190"/>
      <c r="R159" s="190"/>
      <c r="S159" s="190"/>
      <c r="T159" s="190"/>
      <c r="U159" s="192">
        <f>SUM(L159:T161)</f>
        <v>0</v>
      </c>
    </row>
    <row r="160" spans="1:21" ht="16.5" thickTop="1" thickBot="1" x14ac:dyDescent="0.3">
      <c r="A160" s="194"/>
      <c r="B160" s="195"/>
      <c r="C160" s="196"/>
      <c r="D160" s="195"/>
      <c r="E160" s="197"/>
      <c r="F160" s="198"/>
      <c r="G160" s="200"/>
      <c r="H160" s="22" t="s">
        <v>7</v>
      </c>
      <c r="I160" s="91"/>
      <c r="J160" s="193"/>
      <c r="K160" s="202"/>
      <c r="L160" s="204"/>
      <c r="M160" s="191"/>
      <c r="N160" s="191"/>
      <c r="O160" s="191"/>
      <c r="P160" s="191"/>
      <c r="Q160" s="191"/>
      <c r="R160" s="191"/>
      <c r="S160" s="191"/>
      <c r="T160" s="191"/>
      <c r="U160" s="193"/>
    </row>
    <row r="161" spans="1:21" ht="16.5" thickTop="1" thickBot="1" x14ac:dyDescent="0.3">
      <c r="A161" s="194"/>
      <c r="B161" s="195"/>
      <c r="C161" s="196"/>
      <c r="D161" s="195"/>
      <c r="E161" s="197"/>
      <c r="F161" s="198"/>
      <c r="G161" s="200"/>
      <c r="H161" s="22" t="s">
        <v>8</v>
      </c>
      <c r="I161" s="91"/>
      <c r="J161" s="193"/>
      <c r="K161" s="202"/>
      <c r="L161" s="204"/>
      <c r="M161" s="191"/>
      <c r="N161" s="191"/>
      <c r="O161" s="191"/>
      <c r="P161" s="191"/>
      <c r="Q161" s="191"/>
      <c r="R161" s="191"/>
      <c r="S161" s="191"/>
      <c r="T161" s="191"/>
      <c r="U161" s="193"/>
    </row>
    <row r="162" spans="1:21" ht="15.75" thickTop="1" x14ac:dyDescent="0.25"/>
  </sheetData>
  <sheetProtection algorithmName="SHA-512" hashValue="MgHTp16l3LPFK74T+2M7vv/XctWaPMy491uhWKTlo2QG1JYdPC7RqEgQbxf38Ky/JxgIhaU8BLl9yCVGDH7Kow==" saltValue="r2fUFjAPcAue1KWWTGIPQQ==" spinCount="100000" sheet="1" objects="1" scenarios="1"/>
  <mergeCells count="878">
    <mergeCell ref="I1:U2"/>
    <mergeCell ref="O156:O158"/>
    <mergeCell ref="P156:P158"/>
    <mergeCell ref="Q156:Q158"/>
    <mergeCell ref="O159:O161"/>
    <mergeCell ref="P159:P161"/>
    <mergeCell ref="Q159:Q161"/>
    <mergeCell ref="R5:R11"/>
    <mergeCell ref="O144:O146"/>
    <mergeCell ref="P144:P146"/>
    <mergeCell ref="Q144:Q146"/>
    <mergeCell ref="O147:O149"/>
    <mergeCell ref="P147:P149"/>
    <mergeCell ref="Q147:Q149"/>
    <mergeCell ref="O150:O152"/>
    <mergeCell ref="P150:P152"/>
    <mergeCell ref="Q150:Q152"/>
    <mergeCell ref="O132:O134"/>
    <mergeCell ref="P132:P134"/>
    <mergeCell ref="Q132:Q134"/>
    <mergeCell ref="O135:O137"/>
    <mergeCell ref="P135:P137"/>
    <mergeCell ref="Q135:Q137"/>
    <mergeCell ref="O138:O140"/>
    <mergeCell ref="O120:O122"/>
    <mergeCell ref="P120:P122"/>
    <mergeCell ref="Q120:Q122"/>
    <mergeCell ref="O123:O125"/>
    <mergeCell ref="P123:P125"/>
    <mergeCell ref="Q123:Q125"/>
    <mergeCell ref="O126:O128"/>
    <mergeCell ref="P126:P128"/>
    <mergeCell ref="Q126:Q128"/>
    <mergeCell ref="O108:O110"/>
    <mergeCell ref="P108:P110"/>
    <mergeCell ref="Q108:Q110"/>
    <mergeCell ref="O111:O113"/>
    <mergeCell ref="P111:P113"/>
    <mergeCell ref="Q111:Q113"/>
    <mergeCell ref="O114:O116"/>
    <mergeCell ref="P114:P116"/>
    <mergeCell ref="Q114:Q116"/>
    <mergeCell ref="O96:O98"/>
    <mergeCell ref="P96:P98"/>
    <mergeCell ref="Q96:Q98"/>
    <mergeCell ref="O99:O101"/>
    <mergeCell ref="P99:P101"/>
    <mergeCell ref="Q99:Q101"/>
    <mergeCell ref="O102:O104"/>
    <mergeCell ref="P102:P104"/>
    <mergeCell ref="Q102:Q104"/>
    <mergeCell ref="P75:P77"/>
    <mergeCell ref="Q75:Q77"/>
    <mergeCell ref="O78:O80"/>
    <mergeCell ref="P78:P80"/>
    <mergeCell ref="Q78:Q80"/>
    <mergeCell ref="O81:O83"/>
    <mergeCell ref="P81:P83"/>
    <mergeCell ref="Q81:Q83"/>
    <mergeCell ref="O84:O86"/>
    <mergeCell ref="P84:P86"/>
    <mergeCell ref="Q84:Q86"/>
    <mergeCell ref="S5:S11"/>
    <mergeCell ref="T5:T11"/>
    <mergeCell ref="R12:R14"/>
    <mergeCell ref="S12:S14"/>
    <mergeCell ref="T12:T14"/>
    <mergeCell ref="R15:R17"/>
    <mergeCell ref="O21:O23"/>
    <mergeCell ref="P21:P23"/>
    <mergeCell ref="Q21:Q23"/>
    <mergeCell ref="O12:O14"/>
    <mergeCell ref="Q15:Q17"/>
    <mergeCell ref="P15:P17"/>
    <mergeCell ref="O15:O17"/>
    <mergeCell ref="S15:S17"/>
    <mergeCell ref="T15:T17"/>
    <mergeCell ref="T21:T23"/>
    <mergeCell ref="U78:U80"/>
    <mergeCell ref="R54:R56"/>
    <mergeCell ref="S54:S56"/>
    <mergeCell ref="T54:T56"/>
    <mergeCell ref="O54:O56"/>
    <mergeCell ref="P54:P56"/>
    <mergeCell ref="Q54:Q56"/>
    <mergeCell ref="U39:U41"/>
    <mergeCell ref="U36:U38"/>
    <mergeCell ref="O36:O38"/>
    <mergeCell ref="U75:U77"/>
    <mergeCell ref="U60:U62"/>
    <mergeCell ref="R78:R80"/>
    <mergeCell ref="S78:S80"/>
    <mergeCell ref="T78:T80"/>
    <mergeCell ref="P36:P38"/>
    <mergeCell ref="Q36:Q38"/>
    <mergeCell ref="O39:O41"/>
    <mergeCell ref="P39:P41"/>
    <mergeCell ref="Q39:Q41"/>
    <mergeCell ref="O57:O59"/>
    <mergeCell ref="P57:P59"/>
    <mergeCell ref="Q57:Q59"/>
    <mergeCell ref="O60:O62"/>
    <mergeCell ref="O24:O26"/>
    <mergeCell ref="P24:P26"/>
    <mergeCell ref="Q24:Q26"/>
    <mergeCell ref="O27:O29"/>
    <mergeCell ref="P27:P29"/>
    <mergeCell ref="Q27:Q29"/>
    <mergeCell ref="Q30:Q32"/>
    <mergeCell ref="O33:O35"/>
    <mergeCell ref="P33:P35"/>
    <mergeCell ref="Q33:Q35"/>
    <mergeCell ref="A78:B80"/>
    <mergeCell ref="C78:D80"/>
    <mergeCell ref="E78:E80"/>
    <mergeCell ref="F78:F80"/>
    <mergeCell ref="G78:G80"/>
    <mergeCell ref="J78:J80"/>
    <mergeCell ref="K78:K80"/>
    <mergeCell ref="L78:L80"/>
    <mergeCell ref="M78:M80"/>
    <mergeCell ref="N72:N74"/>
    <mergeCell ref="U72:U74"/>
    <mergeCell ref="A75:B77"/>
    <mergeCell ref="C75:D77"/>
    <mergeCell ref="E75:E77"/>
    <mergeCell ref="F75:F77"/>
    <mergeCell ref="G75:G77"/>
    <mergeCell ref="J75:J77"/>
    <mergeCell ref="A72:B74"/>
    <mergeCell ref="C72:D74"/>
    <mergeCell ref="E72:E74"/>
    <mergeCell ref="F72:F74"/>
    <mergeCell ref="G72:G74"/>
    <mergeCell ref="J72:J74"/>
    <mergeCell ref="K72:K74"/>
    <mergeCell ref="L72:L74"/>
    <mergeCell ref="M72:M74"/>
    <mergeCell ref="K75:K77"/>
    <mergeCell ref="L75:L77"/>
    <mergeCell ref="O72:O74"/>
    <mergeCell ref="P72:P74"/>
    <mergeCell ref="Q72:Q74"/>
    <mergeCell ref="O75:O77"/>
    <mergeCell ref="M75:M77"/>
    <mergeCell ref="N75:N77"/>
    <mergeCell ref="T75:T77"/>
    <mergeCell ref="S75:S77"/>
    <mergeCell ref="U69:U71"/>
    <mergeCell ref="N66:N68"/>
    <mergeCell ref="U66:U68"/>
    <mergeCell ref="A69:B71"/>
    <mergeCell ref="C69:D71"/>
    <mergeCell ref="E69:E71"/>
    <mergeCell ref="F69:F71"/>
    <mergeCell ref="G69:G71"/>
    <mergeCell ref="J69:J71"/>
    <mergeCell ref="A66:B68"/>
    <mergeCell ref="C66:D68"/>
    <mergeCell ref="E66:E68"/>
    <mergeCell ref="F66:F68"/>
    <mergeCell ref="G66:G68"/>
    <mergeCell ref="J66:J68"/>
    <mergeCell ref="K66:K68"/>
    <mergeCell ref="L66:L68"/>
    <mergeCell ref="M66:M68"/>
    <mergeCell ref="R69:R71"/>
    <mergeCell ref="S69:S71"/>
    <mergeCell ref="K69:K71"/>
    <mergeCell ref="L69:L71"/>
    <mergeCell ref="M69:M71"/>
    <mergeCell ref="N69:N71"/>
    <mergeCell ref="K63:K65"/>
    <mergeCell ref="L63:L65"/>
    <mergeCell ref="M63:M65"/>
    <mergeCell ref="N63:N65"/>
    <mergeCell ref="U63:U65"/>
    <mergeCell ref="O66:O68"/>
    <mergeCell ref="P66:P68"/>
    <mergeCell ref="Q66:Q68"/>
    <mergeCell ref="O69:O71"/>
    <mergeCell ref="P69:P71"/>
    <mergeCell ref="Q69:Q71"/>
    <mergeCell ref="O63:O65"/>
    <mergeCell ref="P63:P65"/>
    <mergeCell ref="Q63:Q65"/>
    <mergeCell ref="A63:B65"/>
    <mergeCell ref="C63:D65"/>
    <mergeCell ref="E63:E65"/>
    <mergeCell ref="F63:F65"/>
    <mergeCell ref="G63:G65"/>
    <mergeCell ref="J63:J65"/>
    <mergeCell ref="A60:B62"/>
    <mergeCell ref="C60:D62"/>
    <mergeCell ref="E60:E62"/>
    <mergeCell ref="F60:F62"/>
    <mergeCell ref="G60:G62"/>
    <mergeCell ref="J60:J62"/>
    <mergeCell ref="K60:K62"/>
    <mergeCell ref="L60:L62"/>
    <mergeCell ref="M60:M62"/>
    <mergeCell ref="K57:K59"/>
    <mergeCell ref="L57:L59"/>
    <mergeCell ref="M57:M59"/>
    <mergeCell ref="N57:N59"/>
    <mergeCell ref="U57:U59"/>
    <mergeCell ref="N54:N56"/>
    <mergeCell ref="U54:U56"/>
    <mergeCell ref="K54:K56"/>
    <mergeCell ref="L54:L56"/>
    <mergeCell ref="M54:M56"/>
    <mergeCell ref="R57:R59"/>
    <mergeCell ref="S57:S59"/>
    <mergeCell ref="P60:P62"/>
    <mergeCell ref="Q60:Q62"/>
    <mergeCell ref="A57:B59"/>
    <mergeCell ref="C57:D59"/>
    <mergeCell ref="E57:E59"/>
    <mergeCell ref="F57:F59"/>
    <mergeCell ref="G57:G59"/>
    <mergeCell ref="J57:J59"/>
    <mergeCell ref="A54:B56"/>
    <mergeCell ref="C54:D56"/>
    <mergeCell ref="E54:E56"/>
    <mergeCell ref="F54:F56"/>
    <mergeCell ref="G54:G56"/>
    <mergeCell ref="J54:J56"/>
    <mergeCell ref="K51:K53"/>
    <mergeCell ref="L51:L53"/>
    <mergeCell ref="M51:M53"/>
    <mergeCell ref="N51:N53"/>
    <mergeCell ref="U51:U53"/>
    <mergeCell ref="N48:N50"/>
    <mergeCell ref="U48:U50"/>
    <mergeCell ref="K48:K50"/>
    <mergeCell ref="L48:L50"/>
    <mergeCell ref="M48:M50"/>
    <mergeCell ref="O48:O50"/>
    <mergeCell ref="P48:P50"/>
    <mergeCell ref="Q48:Q50"/>
    <mergeCell ref="O51:O53"/>
    <mergeCell ref="P51:P53"/>
    <mergeCell ref="Q51:Q53"/>
    <mergeCell ref="A48:B50"/>
    <mergeCell ref="C48:D50"/>
    <mergeCell ref="E48:E50"/>
    <mergeCell ref="U45:U47"/>
    <mergeCell ref="R48:R50"/>
    <mergeCell ref="S48:S50"/>
    <mergeCell ref="T48:T50"/>
    <mergeCell ref="R51:R53"/>
    <mergeCell ref="S51:S53"/>
    <mergeCell ref="T51:T53"/>
    <mergeCell ref="A51:B53"/>
    <mergeCell ref="C51:D53"/>
    <mergeCell ref="E51:E53"/>
    <mergeCell ref="F51:F53"/>
    <mergeCell ref="G51:G53"/>
    <mergeCell ref="J51:J53"/>
    <mergeCell ref="F48:F50"/>
    <mergeCell ref="G48:G50"/>
    <mergeCell ref="J48:J50"/>
    <mergeCell ref="A45:B47"/>
    <mergeCell ref="C45:D47"/>
    <mergeCell ref="E45:E47"/>
    <mergeCell ref="F45:F47"/>
    <mergeCell ref="G45:G47"/>
    <mergeCell ref="A42:B44"/>
    <mergeCell ref="C42:D44"/>
    <mergeCell ref="E42:E44"/>
    <mergeCell ref="F42:F44"/>
    <mergeCell ref="G42:G44"/>
    <mergeCell ref="J42:J44"/>
    <mergeCell ref="A39:B41"/>
    <mergeCell ref="C39:D41"/>
    <mergeCell ref="E39:E41"/>
    <mergeCell ref="F39:F41"/>
    <mergeCell ref="G39:G41"/>
    <mergeCell ref="J39:J41"/>
    <mergeCell ref="K39:K41"/>
    <mergeCell ref="L39:L41"/>
    <mergeCell ref="M39:M41"/>
    <mergeCell ref="K42:K44"/>
    <mergeCell ref="L42:L44"/>
    <mergeCell ref="M42:M44"/>
    <mergeCell ref="N42:N44"/>
    <mergeCell ref="U42:U44"/>
    <mergeCell ref="R39:R41"/>
    <mergeCell ref="S39:S41"/>
    <mergeCell ref="T39:T41"/>
    <mergeCell ref="N39:N41"/>
    <mergeCell ref="N33:N35"/>
    <mergeCell ref="U33:U35"/>
    <mergeCell ref="A36:B38"/>
    <mergeCell ref="C36:D38"/>
    <mergeCell ref="E36:E38"/>
    <mergeCell ref="F36:F38"/>
    <mergeCell ref="G36:G38"/>
    <mergeCell ref="J36:J38"/>
    <mergeCell ref="A33:B35"/>
    <mergeCell ref="C33:D35"/>
    <mergeCell ref="E33:E35"/>
    <mergeCell ref="F33:F35"/>
    <mergeCell ref="G33:G35"/>
    <mergeCell ref="J33:J35"/>
    <mergeCell ref="K33:K35"/>
    <mergeCell ref="L33:L35"/>
    <mergeCell ref="M33:M35"/>
    <mergeCell ref="R33:R35"/>
    <mergeCell ref="S33:S35"/>
    <mergeCell ref="T33:T35"/>
    <mergeCell ref="R36:R38"/>
    <mergeCell ref="S36:S38"/>
    <mergeCell ref="T36:T38"/>
    <mergeCell ref="N36:N38"/>
    <mergeCell ref="K30:K32"/>
    <mergeCell ref="L30:L32"/>
    <mergeCell ref="M30:M32"/>
    <mergeCell ref="N30:N32"/>
    <mergeCell ref="U30:U32"/>
    <mergeCell ref="N27:N29"/>
    <mergeCell ref="U27:U29"/>
    <mergeCell ref="A30:B32"/>
    <mergeCell ref="C30:D32"/>
    <mergeCell ref="E30:E32"/>
    <mergeCell ref="F30:F32"/>
    <mergeCell ref="G30:G32"/>
    <mergeCell ref="J30:J32"/>
    <mergeCell ref="A27:B29"/>
    <mergeCell ref="C27:D29"/>
    <mergeCell ref="E27:E29"/>
    <mergeCell ref="F27:F29"/>
    <mergeCell ref="G27:G29"/>
    <mergeCell ref="J27:J29"/>
    <mergeCell ref="K27:K29"/>
    <mergeCell ref="L27:L29"/>
    <mergeCell ref="M27:M29"/>
    <mergeCell ref="O30:O32"/>
    <mergeCell ref="P30:P32"/>
    <mergeCell ref="K24:K26"/>
    <mergeCell ref="L24:L26"/>
    <mergeCell ref="M24:M26"/>
    <mergeCell ref="N24:N26"/>
    <mergeCell ref="U24:U26"/>
    <mergeCell ref="N21:N23"/>
    <mergeCell ref="U21:U23"/>
    <mergeCell ref="A24:B26"/>
    <mergeCell ref="C24:D26"/>
    <mergeCell ref="E24:E26"/>
    <mergeCell ref="F24:F26"/>
    <mergeCell ref="G24:G26"/>
    <mergeCell ref="J24:J26"/>
    <mergeCell ref="A21:B23"/>
    <mergeCell ref="C21:D23"/>
    <mergeCell ref="E21:E23"/>
    <mergeCell ref="F21:F23"/>
    <mergeCell ref="G21:G23"/>
    <mergeCell ref="J21:J23"/>
    <mergeCell ref="K21:K23"/>
    <mergeCell ref="L21:L23"/>
    <mergeCell ref="M21:M23"/>
    <mergeCell ref="R21:R23"/>
    <mergeCell ref="S21:S23"/>
    <mergeCell ref="K18:K20"/>
    <mergeCell ref="L18:L20"/>
    <mergeCell ref="M18:M20"/>
    <mergeCell ref="N18:N20"/>
    <mergeCell ref="U18:U20"/>
    <mergeCell ref="A18:B20"/>
    <mergeCell ref="C18:D20"/>
    <mergeCell ref="E18:E20"/>
    <mergeCell ref="F18:F20"/>
    <mergeCell ref="G18:G20"/>
    <mergeCell ref="J18:J20"/>
    <mergeCell ref="R18:R20"/>
    <mergeCell ref="S18:S20"/>
    <mergeCell ref="T18:T20"/>
    <mergeCell ref="O18:O20"/>
    <mergeCell ref="P18:P20"/>
    <mergeCell ref="Q18:Q20"/>
    <mergeCell ref="L15:L17"/>
    <mergeCell ref="M15:M17"/>
    <mergeCell ref="N15:N17"/>
    <mergeCell ref="U15:U17"/>
    <mergeCell ref="U12:U14"/>
    <mergeCell ref="A15:B17"/>
    <mergeCell ref="C15:D17"/>
    <mergeCell ref="E15:E17"/>
    <mergeCell ref="F15:F17"/>
    <mergeCell ref="G15:G17"/>
    <mergeCell ref="J15:J17"/>
    <mergeCell ref="K15:K17"/>
    <mergeCell ref="G12:G14"/>
    <mergeCell ref="J12:J14"/>
    <mergeCell ref="K12:K14"/>
    <mergeCell ref="L12:L14"/>
    <mergeCell ref="M12:M14"/>
    <mergeCell ref="N12:N14"/>
    <mergeCell ref="A12:B14"/>
    <mergeCell ref="C12:D14"/>
    <mergeCell ref="E12:E14"/>
    <mergeCell ref="F12:F14"/>
    <mergeCell ref="Q12:Q14"/>
    <mergeCell ref="P12:P14"/>
    <mergeCell ref="L4:U4"/>
    <mergeCell ref="A5:D5"/>
    <mergeCell ref="L5:L11"/>
    <mergeCell ref="M5:M11"/>
    <mergeCell ref="N5:N11"/>
    <mergeCell ref="U5:U11"/>
    <mergeCell ref="A3:F4"/>
    <mergeCell ref="I3:J3"/>
    <mergeCell ref="K3:U3"/>
    <mergeCell ref="I4:I11"/>
    <mergeCell ref="A11:B11"/>
    <mergeCell ref="C11:D11"/>
    <mergeCell ref="B6:F6"/>
    <mergeCell ref="B7:C7"/>
    <mergeCell ref="E7:F7"/>
    <mergeCell ref="B8:C8"/>
    <mergeCell ref="E8:F8"/>
    <mergeCell ref="B9:C9"/>
    <mergeCell ref="D9:E9"/>
    <mergeCell ref="J4:J11"/>
    <mergeCell ref="K4:K11"/>
    <mergeCell ref="Q5:Q11"/>
    <mergeCell ref="P5:P11"/>
    <mergeCell ref="O5:O11"/>
    <mergeCell ref="R24:R26"/>
    <mergeCell ref="S24:S26"/>
    <mergeCell ref="T24:T26"/>
    <mergeCell ref="R27:R29"/>
    <mergeCell ref="S27:S29"/>
    <mergeCell ref="T27:T29"/>
    <mergeCell ref="R30:R32"/>
    <mergeCell ref="S30:S32"/>
    <mergeCell ref="T30:T32"/>
    <mergeCell ref="J45:J47"/>
    <mergeCell ref="K45:K47"/>
    <mergeCell ref="L45:L47"/>
    <mergeCell ref="M45:M47"/>
    <mergeCell ref="N45:N47"/>
    <mergeCell ref="R45:R47"/>
    <mergeCell ref="S45:S47"/>
    <mergeCell ref="T45:T47"/>
    <mergeCell ref="R42:R44"/>
    <mergeCell ref="S42:S44"/>
    <mergeCell ref="T42:T44"/>
    <mergeCell ref="O42:O44"/>
    <mergeCell ref="P42:P44"/>
    <mergeCell ref="Q42:Q44"/>
    <mergeCell ref="O45:O47"/>
    <mergeCell ref="P45:P47"/>
    <mergeCell ref="Q45:Q47"/>
    <mergeCell ref="K36:K38"/>
    <mergeCell ref="L36:L38"/>
    <mergeCell ref="M36:M38"/>
    <mergeCell ref="N81:N83"/>
    <mergeCell ref="R81:R83"/>
    <mergeCell ref="S81:S83"/>
    <mergeCell ref="T81:T83"/>
    <mergeCell ref="T57:T59"/>
    <mergeCell ref="R60:R62"/>
    <mergeCell ref="S60:S62"/>
    <mergeCell ref="T60:T62"/>
    <mergeCell ref="R63:R65"/>
    <mergeCell ref="S63:S65"/>
    <mergeCell ref="T63:T65"/>
    <mergeCell ref="R66:R68"/>
    <mergeCell ref="S66:S68"/>
    <mergeCell ref="T66:T68"/>
    <mergeCell ref="T69:T71"/>
    <mergeCell ref="R72:R74"/>
    <mergeCell ref="S72:S74"/>
    <mergeCell ref="T72:T74"/>
    <mergeCell ref="R75:R77"/>
    <mergeCell ref="N60:N62"/>
    <mergeCell ref="N78:N80"/>
    <mergeCell ref="U81:U83"/>
    <mergeCell ref="A84:B86"/>
    <mergeCell ref="C84:D86"/>
    <mergeCell ref="E84:E86"/>
    <mergeCell ref="F84:F86"/>
    <mergeCell ref="G84:G86"/>
    <mergeCell ref="J84:J86"/>
    <mergeCell ref="K84:K86"/>
    <mergeCell ref="L84:L86"/>
    <mergeCell ref="M84:M86"/>
    <mergeCell ref="N84:N86"/>
    <mergeCell ref="R84:R86"/>
    <mergeCell ref="S84:S86"/>
    <mergeCell ref="T84:T86"/>
    <mergeCell ref="U84:U86"/>
    <mergeCell ref="A81:B83"/>
    <mergeCell ref="C81:D83"/>
    <mergeCell ref="E81:E83"/>
    <mergeCell ref="F81:F83"/>
    <mergeCell ref="G81:G83"/>
    <mergeCell ref="J81:J83"/>
    <mergeCell ref="K81:K83"/>
    <mergeCell ref="L81:L83"/>
    <mergeCell ref="M81:M83"/>
    <mergeCell ref="A87:B89"/>
    <mergeCell ref="C87:D89"/>
    <mergeCell ref="E87:E89"/>
    <mergeCell ref="F87:F89"/>
    <mergeCell ref="G87:G89"/>
    <mergeCell ref="J87:J89"/>
    <mergeCell ref="K87:K89"/>
    <mergeCell ref="L87:L89"/>
    <mergeCell ref="M87:M89"/>
    <mergeCell ref="R93:R95"/>
    <mergeCell ref="S93:S95"/>
    <mergeCell ref="T93:T95"/>
    <mergeCell ref="U93:U95"/>
    <mergeCell ref="A90:B92"/>
    <mergeCell ref="C90:D92"/>
    <mergeCell ref="E90:E92"/>
    <mergeCell ref="F90:F92"/>
    <mergeCell ref="G90:G92"/>
    <mergeCell ref="J90:J92"/>
    <mergeCell ref="K90:K92"/>
    <mergeCell ref="L90:L92"/>
    <mergeCell ref="M90:M92"/>
    <mergeCell ref="O93:O95"/>
    <mergeCell ref="P93:P95"/>
    <mergeCell ref="Q93:Q95"/>
    <mergeCell ref="O90:O92"/>
    <mergeCell ref="P90:P92"/>
    <mergeCell ref="Q90:Q92"/>
    <mergeCell ref="N87:N89"/>
    <mergeCell ref="R87:R89"/>
    <mergeCell ref="S87:S89"/>
    <mergeCell ref="T87:T89"/>
    <mergeCell ref="U87:U89"/>
    <mergeCell ref="N90:N92"/>
    <mergeCell ref="R90:R92"/>
    <mergeCell ref="S90:S92"/>
    <mergeCell ref="T90:T92"/>
    <mergeCell ref="U90:U92"/>
    <mergeCell ref="O87:O89"/>
    <mergeCell ref="P87:P89"/>
    <mergeCell ref="Q87:Q89"/>
    <mergeCell ref="N96:N98"/>
    <mergeCell ref="R96:R98"/>
    <mergeCell ref="S96:S98"/>
    <mergeCell ref="T96:T98"/>
    <mergeCell ref="U96:U98"/>
    <mergeCell ref="A93:B95"/>
    <mergeCell ref="C93:D95"/>
    <mergeCell ref="E93:E95"/>
    <mergeCell ref="F93:F95"/>
    <mergeCell ref="G93:G95"/>
    <mergeCell ref="A96:B98"/>
    <mergeCell ref="C96:D98"/>
    <mergeCell ref="E96:E98"/>
    <mergeCell ref="F96:F98"/>
    <mergeCell ref="G96:G98"/>
    <mergeCell ref="J96:J98"/>
    <mergeCell ref="K96:K98"/>
    <mergeCell ref="L96:L98"/>
    <mergeCell ref="M96:M98"/>
    <mergeCell ref="J93:J95"/>
    <mergeCell ref="K93:K95"/>
    <mergeCell ref="L93:L95"/>
    <mergeCell ref="M93:M95"/>
    <mergeCell ref="N93:N95"/>
    <mergeCell ref="A99:B101"/>
    <mergeCell ref="C99:D101"/>
    <mergeCell ref="E99:E101"/>
    <mergeCell ref="F99:F101"/>
    <mergeCell ref="G99:G101"/>
    <mergeCell ref="J99:J101"/>
    <mergeCell ref="K99:K101"/>
    <mergeCell ref="L99:L101"/>
    <mergeCell ref="M99:M101"/>
    <mergeCell ref="R105:R107"/>
    <mergeCell ref="S105:S107"/>
    <mergeCell ref="T105:T107"/>
    <mergeCell ref="U105:U107"/>
    <mergeCell ref="A102:B104"/>
    <mergeCell ref="C102:D104"/>
    <mergeCell ref="E102:E104"/>
    <mergeCell ref="F102:F104"/>
    <mergeCell ref="G102:G104"/>
    <mergeCell ref="J102:J104"/>
    <mergeCell ref="K102:K104"/>
    <mergeCell ref="L102:L104"/>
    <mergeCell ref="M102:M104"/>
    <mergeCell ref="O105:O107"/>
    <mergeCell ref="P105:P107"/>
    <mergeCell ref="Q105:Q107"/>
    <mergeCell ref="N99:N101"/>
    <mergeCell ref="R99:R101"/>
    <mergeCell ref="S99:S101"/>
    <mergeCell ref="T99:T101"/>
    <mergeCell ref="U99:U101"/>
    <mergeCell ref="N102:N104"/>
    <mergeCell ref="R102:R104"/>
    <mergeCell ref="S102:S104"/>
    <mergeCell ref="T102:T104"/>
    <mergeCell ref="U102:U104"/>
    <mergeCell ref="N108:N110"/>
    <mergeCell ref="R108:R110"/>
    <mergeCell ref="S108:S110"/>
    <mergeCell ref="T108:T110"/>
    <mergeCell ref="U108:U110"/>
    <mergeCell ref="A105:B107"/>
    <mergeCell ref="C105:D107"/>
    <mergeCell ref="E105:E107"/>
    <mergeCell ref="F105:F107"/>
    <mergeCell ref="G105:G107"/>
    <mergeCell ref="A108:B110"/>
    <mergeCell ref="C108:D110"/>
    <mergeCell ref="E108:E110"/>
    <mergeCell ref="F108:F110"/>
    <mergeCell ref="G108:G110"/>
    <mergeCell ref="J108:J110"/>
    <mergeCell ref="K108:K110"/>
    <mergeCell ref="L108:L110"/>
    <mergeCell ref="M108:M110"/>
    <mergeCell ref="J105:J107"/>
    <mergeCell ref="K105:K107"/>
    <mergeCell ref="L105:L107"/>
    <mergeCell ref="M105:M107"/>
    <mergeCell ref="N105:N107"/>
    <mergeCell ref="A111:B113"/>
    <mergeCell ref="C111:D113"/>
    <mergeCell ref="E111:E113"/>
    <mergeCell ref="F111:F113"/>
    <mergeCell ref="G111:G113"/>
    <mergeCell ref="J111:J113"/>
    <mergeCell ref="K111:K113"/>
    <mergeCell ref="L111:L113"/>
    <mergeCell ref="M111:M113"/>
    <mergeCell ref="R117:R119"/>
    <mergeCell ref="S117:S119"/>
    <mergeCell ref="T117:T119"/>
    <mergeCell ref="U117:U119"/>
    <mergeCell ref="A114:B116"/>
    <mergeCell ref="C114:D116"/>
    <mergeCell ref="E114:E116"/>
    <mergeCell ref="F114:F116"/>
    <mergeCell ref="G114:G116"/>
    <mergeCell ref="J114:J116"/>
    <mergeCell ref="K114:K116"/>
    <mergeCell ref="L114:L116"/>
    <mergeCell ref="M114:M116"/>
    <mergeCell ref="O117:O119"/>
    <mergeCell ref="P117:P119"/>
    <mergeCell ref="Q117:Q119"/>
    <mergeCell ref="N111:N113"/>
    <mergeCell ref="R111:R113"/>
    <mergeCell ref="S111:S113"/>
    <mergeCell ref="T111:T113"/>
    <mergeCell ref="U111:U113"/>
    <mergeCell ref="N114:N116"/>
    <mergeCell ref="R114:R116"/>
    <mergeCell ref="S114:S116"/>
    <mergeCell ref="T114:T116"/>
    <mergeCell ref="U114:U116"/>
    <mergeCell ref="N120:N122"/>
    <mergeCell ref="R120:R122"/>
    <mergeCell ref="S120:S122"/>
    <mergeCell ref="T120:T122"/>
    <mergeCell ref="U120:U122"/>
    <mergeCell ref="A117:B119"/>
    <mergeCell ref="C117:D119"/>
    <mergeCell ref="E117:E119"/>
    <mergeCell ref="F117:F119"/>
    <mergeCell ref="G117:G119"/>
    <mergeCell ref="A120:B122"/>
    <mergeCell ref="C120:D122"/>
    <mergeCell ref="E120:E122"/>
    <mergeCell ref="F120:F122"/>
    <mergeCell ref="G120:G122"/>
    <mergeCell ref="J120:J122"/>
    <mergeCell ref="K120:K122"/>
    <mergeCell ref="L120:L122"/>
    <mergeCell ref="M120:M122"/>
    <mergeCell ref="J117:J119"/>
    <mergeCell ref="K117:K119"/>
    <mergeCell ref="L117:L119"/>
    <mergeCell ref="M117:M119"/>
    <mergeCell ref="N117:N119"/>
    <mergeCell ref="A123:B125"/>
    <mergeCell ref="C123:D125"/>
    <mergeCell ref="E123:E125"/>
    <mergeCell ref="F123:F125"/>
    <mergeCell ref="G123:G125"/>
    <mergeCell ref="J123:J125"/>
    <mergeCell ref="K123:K125"/>
    <mergeCell ref="L123:L125"/>
    <mergeCell ref="M123:M125"/>
    <mergeCell ref="R129:R131"/>
    <mergeCell ref="S129:S131"/>
    <mergeCell ref="T129:T131"/>
    <mergeCell ref="U129:U131"/>
    <mergeCell ref="A126:B128"/>
    <mergeCell ref="C126:D128"/>
    <mergeCell ref="E126:E128"/>
    <mergeCell ref="F126:F128"/>
    <mergeCell ref="G126:G128"/>
    <mergeCell ref="J126:J128"/>
    <mergeCell ref="K126:K128"/>
    <mergeCell ref="L126:L128"/>
    <mergeCell ref="M126:M128"/>
    <mergeCell ref="O129:O131"/>
    <mergeCell ref="P129:P131"/>
    <mergeCell ref="Q129:Q131"/>
    <mergeCell ref="N123:N125"/>
    <mergeCell ref="R123:R125"/>
    <mergeCell ref="S123:S125"/>
    <mergeCell ref="T123:T125"/>
    <mergeCell ref="U123:U125"/>
    <mergeCell ref="N126:N128"/>
    <mergeCell ref="R126:R128"/>
    <mergeCell ref="S126:S128"/>
    <mergeCell ref="T126:T128"/>
    <mergeCell ref="U126:U128"/>
    <mergeCell ref="N132:N134"/>
    <mergeCell ref="R132:R134"/>
    <mergeCell ref="S132:S134"/>
    <mergeCell ref="T132:T134"/>
    <mergeCell ref="U132:U134"/>
    <mergeCell ref="A129:B131"/>
    <mergeCell ref="C129:D131"/>
    <mergeCell ref="E129:E131"/>
    <mergeCell ref="F129:F131"/>
    <mergeCell ref="G129:G131"/>
    <mergeCell ref="A132:B134"/>
    <mergeCell ref="C132:D134"/>
    <mergeCell ref="E132:E134"/>
    <mergeCell ref="F132:F134"/>
    <mergeCell ref="G132:G134"/>
    <mergeCell ref="J132:J134"/>
    <mergeCell ref="K132:K134"/>
    <mergeCell ref="L132:L134"/>
    <mergeCell ref="M132:M134"/>
    <mergeCell ref="J129:J131"/>
    <mergeCell ref="K129:K131"/>
    <mergeCell ref="L129:L131"/>
    <mergeCell ref="M129:M131"/>
    <mergeCell ref="N129:N131"/>
    <mergeCell ref="A135:B137"/>
    <mergeCell ref="C135:D137"/>
    <mergeCell ref="E135:E137"/>
    <mergeCell ref="F135:F137"/>
    <mergeCell ref="G135:G137"/>
    <mergeCell ref="J135:J137"/>
    <mergeCell ref="K135:K137"/>
    <mergeCell ref="L135:L137"/>
    <mergeCell ref="M135:M137"/>
    <mergeCell ref="R141:R143"/>
    <mergeCell ref="S141:S143"/>
    <mergeCell ref="T141:T143"/>
    <mergeCell ref="U141:U143"/>
    <mergeCell ref="A138:B140"/>
    <mergeCell ref="C138:D140"/>
    <mergeCell ref="E138:E140"/>
    <mergeCell ref="F138:F140"/>
    <mergeCell ref="G138:G140"/>
    <mergeCell ref="J138:J140"/>
    <mergeCell ref="K138:K140"/>
    <mergeCell ref="L138:L140"/>
    <mergeCell ref="M138:M140"/>
    <mergeCell ref="O141:O143"/>
    <mergeCell ref="P141:P143"/>
    <mergeCell ref="Q141:Q143"/>
    <mergeCell ref="Q138:Q140"/>
    <mergeCell ref="P138:P140"/>
    <mergeCell ref="N135:N137"/>
    <mergeCell ref="R135:R137"/>
    <mergeCell ref="S135:S137"/>
    <mergeCell ref="T135:T137"/>
    <mergeCell ref="U135:U137"/>
    <mergeCell ref="N138:N140"/>
    <mergeCell ref="R138:R140"/>
    <mergeCell ref="S138:S140"/>
    <mergeCell ref="T138:T140"/>
    <mergeCell ref="U138:U140"/>
    <mergeCell ref="N144:N146"/>
    <mergeCell ref="R144:R146"/>
    <mergeCell ref="S144:S146"/>
    <mergeCell ref="T144:T146"/>
    <mergeCell ref="U144:U146"/>
    <mergeCell ref="A141:B143"/>
    <mergeCell ref="C141:D143"/>
    <mergeCell ref="E141:E143"/>
    <mergeCell ref="F141:F143"/>
    <mergeCell ref="G141:G143"/>
    <mergeCell ref="A144:B146"/>
    <mergeCell ref="C144:D146"/>
    <mergeCell ref="E144:E146"/>
    <mergeCell ref="F144:F146"/>
    <mergeCell ref="G144:G146"/>
    <mergeCell ref="J144:J146"/>
    <mergeCell ref="K144:K146"/>
    <mergeCell ref="L144:L146"/>
    <mergeCell ref="M144:M146"/>
    <mergeCell ref="J141:J143"/>
    <mergeCell ref="K141:K143"/>
    <mergeCell ref="L141:L143"/>
    <mergeCell ref="M141:M143"/>
    <mergeCell ref="N141:N143"/>
    <mergeCell ref="A147:B149"/>
    <mergeCell ref="C147:D149"/>
    <mergeCell ref="E147:E149"/>
    <mergeCell ref="F147:F149"/>
    <mergeCell ref="G147:G149"/>
    <mergeCell ref="J147:J149"/>
    <mergeCell ref="K147:K149"/>
    <mergeCell ref="L147:L149"/>
    <mergeCell ref="M147:M149"/>
    <mergeCell ref="R153:R155"/>
    <mergeCell ref="S153:S155"/>
    <mergeCell ref="T153:T155"/>
    <mergeCell ref="U153:U155"/>
    <mergeCell ref="A150:B152"/>
    <mergeCell ref="C150:D152"/>
    <mergeCell ref="E150:E152"/>
    <mergeCell ref="F150:F152"/>
    <mergeCell ref="G150:G152"/>
    <mergeCell ref="J150:J152"/>
    <mergeCell ref="K150:K152"/>
    <mergeCell ref="L150:L152"/>
    <mergeCell ref="M150:M152"/>
    <mergeCell ref="O153:O155"/>
    <mergeCell ref="P153:P155"/>
    <mergeCell ref="Q153:Q155"/>
    <mergeCell ref="N147:N149"/>
    <mergeCell ref="R147:R149"/>
    <mergeCell ref="S147:S149"/>
    <mergeCell ref="T147:T149"/>
    <mergeCell ref="U147:U149"/>
    <mergeCell ref="N150:N152"/>
    <mergeCell ref="R150:R152"/>
    <mergeCell ref="S150:S152"/>
    <mergeCell ref="T150:T152"/>
    <mergeCell ref="U150:U152"/>
    <mergeCell ref="N156:N158"/>
    <mergeCell ref="R156:R158"/>
    <mergeCell ref="S156:S158"/>
    <mergeCell ref="T156:T158"/>
    <mergeCell ref="U156:U158"/>
    <mergeCell ref="A153:B155"/>
    <mergeCell ref="C153:D155"/>
    <mergeCell ref="E153:E155"/>
    <mergeCell ref="F153:F155"/>
    <mergeCell ref="G153:G155"/>
    <mergeCell ref="A156:B158"/>
    <mergeCell ref="C156:D158"/>
    <mergeCell ref="E156:E158"/>
    <mergeCell ref="F156:F158"/>
    <mergeCell ref="G156:G158"/>
    <mergeCell ref="J156:J158"/>
    <mergeCell ref="K156:K158"/>
    <mergeCell ref="L156:L158"/>
    <mergeCell ref="M156:M158"/>
    <mergeCell ref="J153:J155"/>
    <mergeCell ref="K153:K155"/>
    <mergeCell ref="L153:L155"/>
    <mergeCell ref="M153:M155"/>
    <mergeCell ref="N153:N155"/>
    <mergeCell ref="N159:N161"/>
    <mergeCell ref="R159:R161"/>
    <mergeCell ref="S159:S161"/>
    <mergeCell ref="T159:T161"/>
    <mergeCell ref="U159:U161"/>
    <mergeCell ref="A159:B161"/>
    <mergeCell ref="C159:D161"/>
    <mergeCell ref="E159:E161"/>
    <mergeCell ref="F159:F161"/>
    <mergeCell ref="G159:G161"/>
    <mergeCell ref="J159:J161"/>
    <mergeCell ref="K159:K161"/>
    <mergeCell ref="L159:L161"/>
    <mergeCell ref="M159:M161"/>
  </mergeCells>
  <conditionalFormatting sqref="A12:F14 A18:F20 A24:F26 A30:F32 A36:F38 A42:F44 A48:F50 A54:E56 A60:F62 A66:F68 A72:F74 A78:F80 A84:F86 A90:F92 A96:F98 A102:F104 A108:F110 A114:F116 A120:F122 A126:F128 A132:F134 A138:F140 A144:F146 A150:F152 A156:F158">
    <cfRule type="cellIs" dxfId="8" priority="3" operator="equal">
      <formula>0</formula>
    </cfRule>
  </conditionalFormatting>
  <conditionalFormatting sqref="A15:F17 A21:F23 A27:F29 A33:F35 A39:F41 A45:F47 A51:F53 A57:F59 A63:F65 A69:F71 A75:F77 A81:F83 A87:F89 A93:F95 A99:F101 A105:F107 A111:F113 A117:F119 A123:F125 A129:F131 A135:F137 A141:F143 A147:F149 A153:F155 A159:F161">
    <cfRule type="cellIs" dxfId="7" priority="2" operator="equal">
      <formula>0</formula>
    </cfRule>
  </conditionalFormatting>
  <conditionalFormatting sqref="F54:F56">
    <cfRule type="cellIs" dxfId="6" priority="1" operator="equal">
      <formula>0</formula>
    </cfRule>
  </conditionalFormatting>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1:G113" location="Classificação!R177" display="Classificação"/>
    <hyperlink ref="G114:G116" location="Classificação!R182" display="Classificação"/>
    <hyperlink ref="G120:G122" location="Classificação!R192" display="Classificação"/>
    <hyperlink ref="G123:G125" location="Classificação!R197" display="Classificação"/>
    <hyperlink ref="G126:G128" location="Classificação!R201"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47:G149" location="Classificação!R237" display="Classificação"/>
    <hyperlink ref="G150:G152" location="Classificação!R242" display="Classificação"/>
    <hyperlink ref="G117:G119" location="Classificação!R187"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59" max="16383" man="1"/>
    <brk id="1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B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Z5" sqref="Z5"/>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7.140625" style="13" customWidth="1"/>
    <col min="11" max="11" width="5.42578125" style="13" customWidth="1"/>
    <col min="12" max="16" width="5.140625" style="13" customWidth="1"/>
    <col min="17" max="17" width="6.5703125" style="13" customWidth="1"/>
    <col min="18" max="19" width="5.140625" style="13" customWidth="1"/>
    <col min="20" max="20" width="5.42578125" style="13" customWidth="1"/>
    <col min="21" max="21" width="8.5703125" style="13" customWidth="1"/>
    <col min="22" max="22" width="15" style="1" customWidth="1"/>
    <col min="23" max="23" width="4.7109375" style="1" hidden="1" customWidth="1"/>
    <col min="24" max="25" width="6.85546875" style="1" hidden="1" customWidth="1"/>
    <col min="26" max="28" width="6.85546875" style="1" customWidth="1"/>
    <col min="29" max="16384" width="9.140625" style="1"/>
  </cols>
  <sheetData>
    <row r="1" spans="1:28" ht="16.5" customHeight="1" thickTop="1" x14ac:dyDescent="0.25">
      <c r="H1" s="27"/>
      <c r="I1" s="378" t="s">
        <v>34</v>
      </c>
      <c r="J1" s="379"/>
      <c r="K1" s="379"/>
      <c r="L1" s="379"/>
      <c r="M1" s="379"/>
      <c r="N1" s="379"/>
      <c r="O1" s="379"/>
      <c r="P1" s="379"/>
      <c r="Q1" s="379"/>
      <c r="R1" s="379"/>
      <c r="S1" s="379"/>
      <c r="T1" s="379"/>
      <c r="U1" s="380"/>
    </row>
    <row r="2" spans="1:28" ht="16.5" customHeight="1" thickBot="1" x14ac:dyDescent="0.3">
      <c r="A2" s="13"/>
      <c r="B2" s="13"/>
      <c r="C2" s="13"/>
      <c r="D2" s="13"/>
      <c r="E2" s="13"/>
      <c r="F2" s="13"/>
      <c r="H2" s="27"/>
      <c r="I2" s="381"/>
      <c r="J2" s="382"/>
      <c r="K2" s="382"/>
      <c r="L2" s="382"/>
      <c r="M2" s="382"/>
      <c r="N2" s="382"/>
      <c r="O2" s="382"/>
      <c r="P2" s="382"/>
      <c r="Q2" s="382"/>
      <c r="R2" s="382"/>
      <c r="S2" s="382"/>
      <c r="T2" s="382"/>
      <c r="U2" s="383"/>
    </row>
    <row r="3" spans="1:28" ht="16.5" customHeight="1" thickTop="1" x14ac:dyDescent="0.25">
      <c r="A3" s="231" t="s">
        <v>14</v>
      </c>
      <c r="B3" s="232"/>
      <c r="C3" s="232"/>
      <c r="D3" s="232"/>
      <c r="E3" s="232"/>
      <c r="F3" s="233"/>
      <c r="G3" s="3"/>
      <c r="H3" s="27"/>
      <c r="I3" s="343" t="s">
        <v>100</v>
      </c>
      <c r="J3" s="344"/>
      <c r="K3" s="345" t="s">
        <v>22</v>
      </c>
      <c r="L3" s="346"/>
      <c r="M3" s="346"/>
      <c r="N3" s="346"/>
      <c r="O3" s="346"/>
      <c r="P3" s="346"/>
      <c r="Q3" s="346"/>
      <c r="R3" s="346"/>
      <c r="S3" s="346"/>
      <c r="T3" s="347"/>
      <c r="U3" s="326" t="s">
        <v>34</v>
      </c>
    </row>
    <row r="4" spans="1:28" ht="15" customHeight="1" thickBot="1" x14ac:dyDescent="0.3">
      <c r="A4" s="234"/>
      <c r="B4" s="235"/>
      <c r="C4" s="235"/>
      <c r="D4" s="235"/>
      <c r="E4" s="235"/>
      <c r="F4" s="236"/>
      <c r="G4" s="3"/>
      <c r="H4" s="23"/>
      <c r="I4" s="348" t="s">
        <v>99</v>
      </c>
      <c r="J4" s="351" t="s">
        <v>15</v>
      </c>
      <c r="K4" s="360" t="s">
        <v>32</v>
      </c>
      <c r="L4" s="362" t="s">
        <v>12</v>
      </c>
      <c r="M4" s="363"/>
      <c r="N4" s="363"/>
      <c r="O4" s="363"/>
      <c r="P4" s="363"/>
      <c r="Q4" s="363"/>
      <c r="R4" s="363"/>
      <c r="S4" s="363"/>
      <c r="T4" s="364"/>
      <c r="U4" s="326"/>
      <c r="W4" s="1">
        <v>25</v>
      </c>
      <c r="Y4" s="1" t="s">
        <v>36</v>
      </c>
    </row>
    <row r="5" spans="1:28" ht="15" customHeight="1" thickTop="1" thickBot="1" x14ac:dyDescent="0.3">
      <c r="A5" s="223" t="s">
        <v>26</v>
      </c>
      <c r="B5" s="224"/>
      <c r="C5" s="224"/>
      <c r="D5" s="225"/>
      <c r="E5" s="4" t="s">
        <v>16</v>
      </c>
      <c r="F5" s="34" t="str">
        <f>IF(Classificação!$D$2="","",Classificação!$D$2)</f>
        <v/>
      </c>
      <c r="G5" s="5"/>
      <c r="H5" s="23"/>
      <c r="I5" s="349"/>
      <c r="J5" s="351"/>
      <c r="K5" s="360"/>
      <c r="L5" s="365" t="s">
        <v>27</v>
      </c>
      <c r="M5" s="365" t="s">
        <v>28</v>
      </c>
      <c r="N5" s="367" t="s">
        <v>29</v>
      </c>
      <c r="O5" s="367" t="s">
        <v>76</v>
      </c>
      <c r="P5" s="367" t="s">
        <v>97</v>
      </c>
      <c r="Q5" s="375" t="s">
        <v>98</v>
      </c>
      <c r="R5" s="367" t="s">
        <v>77</v>
      </c>
      <c r="S5" s="367" t="s">
        <v>78</v>
      </c>
      <c r="T5" s="368" t="s">
        <v>9</v>
      </c>
      <c r="U5" s="326"/>
      <c r="W5" s="1">
        <v>20</v>
      </c>
      <c r="Y5" s="1" t="s">
        <v>37</v>
      </c>
    </row>
    <row r="6" spans="1:28" ht="15.75" thickTop="1" x14ac:dyDescent="0.25">
      <c r="A6" s="6" t="s">
        <v>17</v>
      </c>
      <c r="B6" s="370" t="str">
        <f>IF(Classificação!$B$3="","",Classificação!$B$3)</f>
        <v/>
      </c>
      <c r="C6" s="371"/>
      <c r="D6" s="371"/>
      <c r="E6" s="371"/>
      <c r="F6" s="372"/>
      <c r="G6" s="7"/>
      <c r="H6" s="23"/>
      <c r="I6" s="349"/>
      <c r="J6" s="351"/>
      <c r="K6" s="360"/>
      <c r="L6" s="365"/>
      <c r="M6" s="365"/>
      <c r="N6" s="365"/>
      <c r="O6" s="365"/>
      <c r="P6" s="365"/>
      <c r="Q6" s="376"/>
      <c r="R6" s="365"/>
      <c r="S6" s="365"/>
      <c r="T6" s="368"/>
      <c r="U6" s="326"/>
      <c r="W6" s="1">
        <v>15</v>
      </c>
      <c r="Y6" s="1" t="s">
        <v>38</v>
      </c>
    </row>
    <row r="7" spans="1:28" x14ac:dyDescent="0.25">
      <c r="A7" s="8" t="s">
        <v>4</v>
      </c>
      <c r="B7" s="373" t="str">
        <f>IF(Classificação!$B$4="","",Classificação!$B$4)</f>
        <v/>
      </c>
      <c r="C7" s="374"/>
      <c r="D7" s="9" t="s">
        <v>43</v>
      </c>
      <c r="E7" s="355" t="str">
        <f>IF(Classificação!$D$4="","",Classificação!$D$4)</f>
        <v/>
      </c>
      <c r="F7" s="356"/>
      <c r="G7" s="10"/>
      <c r="H7" s="23"/>
      <c r="I7" s="349"/>
      <c r="J7" s="351"/>
      <c r="K7" s="360"/>
      <c r="L7" s="365"/>
      <c r="M7" s="365"/>
      <c r="N7" s="365"/>
      <c r="O7" s="365"/>
      <c r="P7" s="365"/>
      <c r="Q7" s="376"/>
      <c r="R7" s="365"/>
      <c r="S7" s="365"/>
      <c r="T7" s="368"/>
      <c r="U7" s="326"/>
      <c r="W7" s="1">
        <v>10</v>
      </c>
    </row>
    <row r="8" spans="1:28" x14ac:dyDescent="0.25">
      <c r="A8" s="8" t="s">
        <v>3</v>
      </c>
      <c r="B8" s="353" t="str">
        <f>IF(Classificação!$B$5="","",Classificação!$B$5)</f>
        <v/>
      </c>
      <c r="C8" s="354"/>
      <c r="D8" s="9" t="s">
        <v>5</v>
      </c>
      <c r="E8" s="355" t="str">
        <f>IF(Classificação!$D$5="","",Classificação!$D$5)</f>
        <v/>
      </c>
      <c r="F8" s="356"/>
      <c r="G8" s="10"/>
      <c r="H8" s="23"/>
      <c r="I8" s="349"/>
      <c r="J8" s="351"/>
      <c r="K8" s="360"/>
      <c r="L8" s="365"/>
      <c r="M8" s="365"/>
      <c r="N8" s="365"/>
      <c r="O8" s="365"/>
      <c r="P8" s="365"/>
      <c r="Q8" s="376"/>
      <c r="R8" s="365"/>
      <c r="S8" s="365"/>
      <c r="T8" s="368"/>
      <c r="U8" s="326"/>
      <c r="W8" s="1">
        <v>5</v>
      </c>
    </row>
    <row r="9" spans="1:28" ht="15" customHeight="1" thickBot="1" x14ac:dyDescent="0.3">
      <c r="A9" s="11" t="s">
        <v>18</v>
      </c>
      <c r="B9" s="357" t="str">
        <f>IF(Classificação!$B$6="","",Classificação!$B$6)</f>
        <v/>
      </c>
      <c r="C9" s="358"/>
      <c r="D9" s="259" t="s">
        <v>19</v>
      </c>
      <c r="E9" s="260"/>
      <c r="F9" s="35" t="str">
        <f>IF(Classificação!$D$6="","",Classificação!$D$6)</f>
        <v/>
      </c>
      <c r="G9" s="12"/>
      <c r="H9" s="23"/>
      <c r="I9" s="349"/>
      <c r="J9" s="351"/>
      <c r="K9" s="360"/>
      <c r="L9" s="365"/>
      <c r="M9" s="365"/>
      <c r="N9" s="365"/>
      <c r="O9" s="365"/>
      <c r="P9" s="365"/>
      <c r="Q9" s="376"/>
      <c r="R9" s="365"/>
      <c r="S9" s="365"/>
      <c r="T9" s="368"/>
      <c r="U9" s="326"/>
    </row>
    <row r="10" spans="1:28" ht="16.5" thickTop="1" thickBot="1" x14ac:dyDescent="0.3">
      <c r="H10" s="23"/>
      <c r="I10" s="349"/>
      <c r="J10" s="351"/>
      <c r="K10" s="360"/>
      <c r="L10" s="365"/>
      <c r="M10" s="365"/>
      <c r="N10" s="365"/>
      <c r="O10" s="365"/>
      <c r="P10" s="365"/>
      <c r="Q10" s="376"/>
      <c r="R10" s="365"/>
      <c r="S10" s="365"/>
      <c r="T10" s="368"/>
      <c r="U10" s="326"/>
    </row>
    <row r="11" spans="1:28" ht="15" customHeight="1" thickTop="1" thickBot="1" x14ac:dyDescent="0.3">
      <c r="A11" s="245" t="s">
        <v>23</v>
      </c>
      <c r="B11" s="359"/>
      <c r="C11" s="247" t="s">
        <v>0</v>
      </c>
      <c r="D11" s="247"/>
      <c r="E11" s="31" t="s">
        <v>5</v>
      </c>
      <c r="F11" s="14" t="s">
        <v>43</v>
      </c>
      <c r="G11" s="15"/>
      <c r="H11" s="24"/>
      <c r="I11" s="350"/>
      <c r="J11" s="352"/>
      <c r="K11" s="361"/>
      <c r="L11" s="366"/>
      <c r="M11" s="366"/>
      <c r="N11" s="366"/>
      <c r="O11" s="366"/>
      <c r="P11" s="366"/>
      <c r="Q11" s="377"/>
      <c r="R11" s="366"/>
      <c r="S11" s="366"/>
      <c r="T11" s="369"/>
      <c r="U11" s="327"/>
    </row>
    <row r="12" spans="1:28" ht="17.25" customHeight="1" thickTop="1" thickBot="1" x14ac:dyDescent="0.3">
      <c r="A12" s="328">
        <f>Classificação!A12</f>
        <v>0</v>
      </c>
      <c r="B12" s="329"/>
      <c r="C12" s="334">
        <f>Classificação!B12</f>
        <v>0</v>
      </c>
      <c r="D12" s="329"/>
      <c r="E12" s="337">
        <f>Classificação!C12</f>
        <v>0</v>
      </c>
      <c r="F12" s="340">
        <f>Classificação!D12</f>
        <v>0</v>
      </c>
      <c r="G12" s="199" t="s">
        <v>2</v>
      </c>
      <c r="H12" s="19" t="s">
        <v>6</v>
      </c>
      <c r="I12" s="92"/>
      <c r="J12" s="309">
        <f>(I12+I13+I14)/3</f>
        <v>0</v>
      </c>
      <c r="K12" s="312"/>
      <c r="L12" s="217"/>
      <c r="M12" s="206"/>
      <c r="N12" s="206"/>
      <c r="O12" s="205"/>
      <c r="P12" s="205"/>
      <c r="Q12" s="205"/>
      <c r="R12" s="205"/>
      <c r="S12" s="205"/>
      <c r="T12" s="292">
        <f>SUM(L12:S14)</f>
        <v>0</v>
      </c>
      <c r="U12" s="293"/>
      <c r="W12" s="26"/>
      <c r="X12" s="26"/>
      <c r="Y12" s="26"/>
      <c r="Z12" s="26"/>
      <c r="AA12" s="26"/>
      <c r="AB12" s="26"/>
    </row>
    <row r="13" spans="1:28" ht="17.25" customHeight="1" thickTop="1" thickBot="1" x14ac:dyDescent="0.3">
      <c r="A13" s="330"/>
      <c r="B13" s="331"/>
      <c r="C13" s="335"/>
      <c r="D13" s="331"/>
      <c r="E13" s="338"/>
      <c r="F13" s="341"/>
      <c r="G13" s="200"/>
      <c r="H13" s="20" t="s">
        <v>7</v>
      </c>
      <c r="I13" s="93"/>
      <c r="J13" s="310"/>
      <c r="K13" s="312"/>
      <c r="L13" s="217"/>
      <c r="M13" s="206"/>
      <c r="N13" s="206"/>
      <c r="O13" s="206"/>
      <c r="P13" s="206"/>
      <c r="Q13" s="206"/>
      <c r="R13" s="206"/>
      <c r="S13" s="206"/>
      <c r="T13" s="292"/>
      <c r="U13" s="293"/>
      <c r="W13" s="26"/>
      <c r="X13" s="26"/>
      <c r="Y13" s="26"/>
      <c r="Z13" s="26"/>
      <c r="AA13" s="26"/>
      <c r="AB13" s="26"/>
    </row>
    <row r="14" spans="1:28" ht="17.25" customHeight="1" thickTop="1" thickBot="1" x14ac:dyDescent="0.3">
      <c r="A14" s="332"/>
      <c r="B14" s="333"/>
      <c r="C14" s="336"/>
      <c r="D14" s="333"/>
      <c r="E14" s="339"/>
      <c r="F14" s="342"/>
      <c r="G14" s="200"/>
      <c r="H14" s="20" t="s">
        <v>8</v>
      </c>
      <c r="I14" s="93"/>
      <c r="J14" s="310"/>
      <c r="K14" s="312"/>
      <c r="L14" s="217"/>
      <c r="M14" s="206"/>
      <c r="N14" s="206"/>
      <c r="O14" s="206"/>
      <c r="P14" s="206"/>
      <c r="Q14" s="206"/>
      <c r="R14" s="206"/>
      <c r="S14" s="206"/>
      <c r="T14" s="292"/>
      <c r="U14" s="293"/>
      <c r="W14" s="26"/>
      <c r="X14" s="26"/>
      <c r="Y14" s="26"/>
      <c r="Z14" s="26"/>
      <c r="AA14" s="26"/>
      <c r="AB14" s="26"/>
    </row>
    <row r="15" spans="1:28" ht="16.5" customHeight="1" thickTop="1" thickBot="1" x14ac:dyDescent="0.3">
      <c r="A15" s="294">
        <f>Classificação!A15</f>
        <v>0</v>
      </c>
      <c r="B15" s="295"/>
      <c r="C15" s="296">
        <f>Classificação!B15</f>
        <v>0</v>
      </c>
      <c r="D15" s="295"/>
      <c r="E15" s="297">
        <f>Classificação!C15</f>
        <v>0</v>
      </c>
      <c r="F15" s="298">
        <f>Classificação!D15</f>
        <v>0</v>
      </c>
      <c r="G15" s="199" t="s">
        <v>2</v>
      </c>
      <c r="H15" s="21" t="s">
        <v>6</v>
      </c>
      <c r="I15" s="94"/>
      <c r="J15" s="299">
        <f t="shared" ref="J15" si="0">(I15+I16+I17)/3</f>
        <v>0</v>
      </c>
      <c r="K15" s="201"/>
      <c r="L15" s="203"/>
      <c r="M15" s="190"/>
      <c r="N15" s="190"/>
      <c r="O15" s="190"/>
      <c r="P15" s="190"/>
      <c r="Q15" s="190"/>
      <c r="R15" s="190"/>
      <c r="S15" s="190"/>
      <c r="T15" s="301">
        <f>SUM(L15:S17)</f>
        <v>0</v>
      </c>
      <c r="U15" s="303"/>
    </row>
    <row r="16" spans="1:28" ht="16.5" thickTop="1" thickBot="1" x14ac:dyDescent="0.3">
      <c r="A16" s="294"/>
      <c r="B16" s="295"/>
      <c r="C16" s="296"/>
      <c r="D16" s="295"/>
      <c r="E16" s="297"/>
      <c r="F16" s="298"/>
      <c r="G16" s="200"/>
      <c r="H16" s="22" t="s">
        <v>7</v>
      </c>
      <c r="I16" s="95"/>
      <c r="J16" s="300"/>
      <c r="K16" s="202"/>
      <c r="L16" s="204"/>
      <c r="M16" s="191"/>
      <c r="N16" s="191"/>
      <c r="O16" s="191"/>
      <c r="P16" s="191"/>
      <c r="Q16" s="191"/>
      <c r="R16" s="191"/>
      <c r="S16" s="191"/>
      <c r="T16" s="302"/>
      <c r="U16" s="303"/>
    </row>
    <row r="17" spans="1:21" ht="16.5" thickTop="1" thickBot="1" x14ac:dyDescent="0.3">
      <c r="A17" s="294"/>
      <c r="B17" s="295"/>
      <c r="C17" s="296"/>
      <c r="D17" s="295"/>
      <c r="E17" s="297"/>
      <c r="F17" s="298"/>
      <c r="G17" s="200"/>
      <c r="H17" s="22" t="s">
        <v>8</v>
      </c>
      <c r="I17" s="95"/>
      <c r="J17" s="300"/>
      <c r="K17" s="202"/>
      <c r="L17" s="204"/>
      <c r="M17" s="191"/>
      <c r="N17" s="191"/>
      <c r="O17" s="191"/>
      <c r="P17" s="191"/>
      <c r="Q17" s="191"/>
      <c r="R17" s="191"/>
      <c r="S17" s="191"/>
      <c r="T17" s="302"/>
      <c r="U17" s="303"/>
    </row>
    <row r="18" spans="1:21" ht="16.5" thickTop="1" thickBot="1" x14ac:dyDescent="0.3">
      <c r="A18" s="304">
        <f>Classificação!A18</f>
        <v>0</v>
      </c>
      <c r="B18" s="305"/>
      <c r="C18" s="306">
        <f>Classificação!B18</f>
        <v>0</v>
      </c>
      <c r="D18" s="305"/>
      <c r="E18" s="307">
        <f>Classificação!C18</f>
        <v>0</v>
      </c>
      <c r="F18" s="308">
        <f>Classificação!D18</f>
        <v>0</v>
      </c>
      <c r="G18" s="199" t="s">
        <v>2</v>
      </c>
      <c r="H18" s="19" t="s">
        <v>6</v>
      </c>
      <c r="I18" s="92"/>
      <c r="J18" s="309">
        <f t="shared" ref="J18" si="1">(I18+I19+I20)/3</f>
        <v>0</v>
      </c>
      <c r="K18" s="311"/>
      <c r="L18" s="216"/>
      <c r="M18" s="205"/>
      <c r="N18" s="205"/>
      <c r="O18" s="205"/>
      <c r="P18" s="205"/>
      <c r="Q18" s="205"/>
      <c r="R18" s="205"/>
      <c r="S18" s="205"/>
      <c r="T18" s="291">
        <f>SUM(L18:S20)</f>
        <v>0</v>
      </c>
      <c r="U18" s="293"/>
    </row>
    <row r="19" spans="1:21" ht="16.5" thickTop="1" thickBot="1" x14ac:dyDescent="0.3">
      <c r="A19" s="304"/>
      <c r="B19" s="305"/>
      <c r="C19" s="306"/>
      <c r="D19" s="305"/>
      <c r="E19" s="307"/>
      <c r="F19" s="308"/>
      <c r="G19" s="200"/>
      <c r="H19" s="20" t="s">
        <v>7</v>
      </c>
      <c r="I19" s="93"/>
      <c r="J19" s="310"/>
      <c r="K19" s="312"/>
      <c r="L19" s="217"/>
      <c r="M19" s="206"/>
      <c r="N19" s="206"/>
      <c r="O19" s="206"/>
      <c r="P19" s="206"/>
      <c r="Q19" s="206"/>
      <c r="R19" s="206"/>
      <c r="S19" s="206"/>
      <c r="T19" s="292"/>
      <c r="U19" s="293"/>
    </row>
    <row r="20" spans="1:21" ht="16.5" thickTop="1" thickBot="1" x14ac:dyDescent="0.3">
      <c r="A20" s="304"/>
      <c r="B20" s="305"/>
      <c r="C20" s="306"/>
      <c r="D20" s="305"/>
      <c r="E20" s="307"/>
      <c r="F20" s="308"/>
      <c r="G20" s="200"/>
      <c r="H20" s="20" t="s">
        <v>8</v>
      </c>
      <c r="I20" s="93"/>
      <c r="J20" s="310"/>
      <c r="K20" s="312"/>
      <c r="L20" s="217"/>
      <c r="M20" s="206"/>
      <c r="N20" s="206"/>
      <c r="O20" s="206"/>
      <c r="P20" s="206"/>
      <c r="Q20" s="206"/>
      <c r="R20" s="206"/>
      <c r="S20" s="206"/>
      <c r="T20" s="292"/>
      <c r="U20" s="293"/>
    </row>
    <row r="21" spans="1:21" ht="16.5" thickTop="1" thickBot="1" x14ac:dyDescent="0.3">
      <c r="A21" s="294">
        <f>Classificação!A21</f>
        <v>0</v>
      </c>
      <c r="B21" s="295"/>
      <c r="C21" s="296">
        <f>Classificação!B21</f>
        <v>0</v>
      </c>
      <c r="D21" s="295"/>
      <c r="E21" s="297">
        <f>Classificação!C21</f>
        <v>0</v>
      </c>
      <c r="F21" s="298">
        <f>Classificação!D21</f>
        <v>0</v>
      </c>
      <c r="G21" s="199" t="s">
        <v>2</v>
      </c>
      <c r="H21" s="21" t="s">
        <v>6</v>
      </c>
      <c r="I21" s="94"/>
      <c r="J21" s="299">
        <f t="shared" ref="J21" si="2">(I21+I22+I23)/3</f>
        <v>0</v>
      </c>
      <c r="K21" s="201"/>
      <c r="L21" s="203"/>
      <c r="M21" s="190"/>
      <c r="N21" s="190"/>
      <c r="O21" s="190"/>
      <c r="P21" s="190"/>
      <c r="Q21" s="190"/>
      <c r="R21" s="190"/>
      <c r="S21" s="190"/>
      <c r="T21" s="301">
        <f>SUM(L21:S23)</f>
        <v>0</v>
      </c>
      <c r="U21" s="303"/>
    </row>
    <row r="22" spans="1:21" ht="16.5" customHeight="1" thickTop="1" thickBot="1" x14ac:dyDescent="0.3">
      <c r="A22" s="294"/>
      <c r="B22" s="295"/>
      <c r="C22" s="296"/>
      <c r="D22" s="295"/>
      <c r="E22" s="297"/>
      <c r="F22" s="298"/>
      <c r="G22" s="200"/>
      <c r="H22" s="22" t="s">
        <v>7</v>
      </c>
      <c r="I22" s="95"/>
      <c r="J22" s="300"/>
      <c r="K22" s="202"/>
      <c r="L22" s="204"/>
      <c r="M22" s="191"/>
      <c r="N22" s="191"/>
      <c r="O22" s="191"/>
      <c r="P22" s="191"/>
      <c r="Q22" s="191"/>
      <c r="R22" s="191"/>
      <c r="S22" s="191"/>
      <c r="T22" s="302"/>
      <c r="U22" s="303"/>
    </row>
    <row r="23" spans="1:21" ht="16.5" customHeight="1" thickTop="1" thickBot="1" x14ac:dyDescent="0.3">
      <c r="A23" s="294"/>
      <c r="B23" s="295"/>
      <c r="C23" s="296"/>
      <c r="D23" s="295"/>
      <c r="E23" s="297"/>
      <c r="F23" s="298"/>
      <c r="G23" s="200"/>
      <c r="H23" s="22" t="s">
        <v>8</v>
      </c>
      <c r="I23" s="95"/>
      <c r="J23" s="300"/>
      <c r="K23" s="202"/>
      <c r="L23" s="204"/>
      <c r="M23" s="191"/>
      <c r="N23" s="191"/>
      <c r="O23" s="191"/>
      <c r="P23" s="191"/>
      <c r="Q23" s="191"/>
      <c r="R23" s="191"/>
      <c r="S23" s="191"/>
      <c r="T23" s="302"/>
      <c r="U23" s="303"/>
    </row>
    <row r="24" spans="1:21" ht="16.5" thickTop="1" thickBot="1" x14ac:dyDescent="0.3">
      <c r="A24" s="304">
        <f>Classificação!A24</f>
        <v>0</v>
      </c>
      <c r="B24" s="305"/>
      <c r="C24" s="306">
        <f>Classificação!B24</f>
        <v>0</v>
      </c>
      <c r="D24" s="305"/>
      <c r="E24" s="307">
        <f>Classificação!C24</f>
        <v>0</v>
      </c>
      <c r="F24" s="308">
        <f>Classificação!D24</f>
        <v>0</v>
      </c>
      <c r="G24" s="199" t="s">
        <v>2</v>
      </c>
      <c r="H24" s="19" t="s">
        <v>6</v>
      </c>
      <c r="I24" s="92"/>
      <c r="J24" s="309">
        <f t="shared" ref="J24" si="3">(I24+I25+I26)/3</f>
        <v>0</v>
      </c>
      <c r="K24" s="311"/>
      <c r="L24" s="216"/>
      <c r="M24" s="205"/>
      <c r="N24" s="205"/>
      <c r="O24" s="205"/>
      <c r="P24" s="205"/>
      <c r="Q24" s="205"/>
      <c r="R24" s="205"/>
      <c r="S24" s="205"/>
      <c r="T24" s="291">
        <f>SUM(L24:S26)</f>
        <v>0</v>
      </c>
      <c r="U24" s="293"/>
    </row>
    <row r="25" spans="1:21" ht="16.5" thickTop="1" thickBot="1" x14ac:dyDescent="0.3">
      <c r="A25" s="304"/>
      <c r="B25" s="305"/>
      <c r="C25" s="306"/>
      <c r="D25" s="305"/>
      <c r="E25" s="307"/>
      <c r="F25" s="308"/>
      <c r="G25" s="200"/>
      <c r="H25" s="20" t="s">
        <v>7</v>
      </c>
      <c r="I25" s="93"/>
      <c r="J25" s="310"/>
      <c r="K25" s="312"/>
      <c r="L25" s="217"/>
      <c r="M25" s="206"/>
      <c r="N25" s="206"/>
      <c r="O25" s="206"/>
      <c r="P25" s="206"/>
      <c r="Q25" s="206"/>
      <c r="R25" s="206"/>
      <c r="S25" s="206"/>
      <c r="T25" s="292"/>
      <c r="U25" s="293"/>
    </row>
    <row r="26" spans="1:21" ht="16.5" thickTop="1" thickBot="1" x14ac:dyDescent="0.3">
      <c r="A26" s="304"/>
      <c r="B26" s="305"/>
      <c r="C26" s="306"/>
      <c r="D26" s="305"/>
      <c r="E26" s="307"/>
      <c r="F26" s="308"/>
      <c r="G26" s="200"/>
      <c r="H26" s="20" t="s">
        <v>8</v>
      </c>
      <c r="I26" s="93"/>
      <c r="J26" s="310"/>
      <c r="K26" s="312"/>
      <c r="L26" s="217"/>
      <c r="M26" s="206"/>
      <c r="N26" s="206"/>
      <c r="O26" s="206"/>
      <c r="P26" s="206"/>
      <c r="Q26" s="206"/>
      <c r="R26" s="206"/>
      <c r="S26" s="206"/>
      <c r="T26" s="292"/>
      <c r="U26" s="293"/>
    </row>
    <row r="27" spans="1:21" ht="16.5" thickTop="1" thickBot="1" x14ac:dyDescent="0.3">
      <c r="A27" s="294">
        <f>Classificação!A27</f>
        <v>0</v>
      </c>
      <c r="B27" s="295"/>
      <c r="C27" s="296">
        <f>Classificação!B27</f>
        <v>0</v>
      </c>
      <c r="D27" s="295"/>
      <c r="E27" s="297">
        <f>Classificação!C27</f>
        <v>0</v>
      </c>
      <c r="F27" s="298">
        <f>Classificação!D27</f>
        <v>0</v>
      </c>
      <c r="G27" s="199" t="s">
        <v>2</v>
      </c>
      <c r="H27" s="21" t="s">
        <v>6</v>
      </c>
      <c r="I27" s="94"/>
      <c r="J27" s="299">
        <f t="shared" ref="J27" si="4">(I27+I28+I29)/3</f>
        <v>0</v>
      </c>
      <c r="K27" s="201"/>
      <c r="L27" s="203"/>
      <c r="M27" s="190"/>
      <c r="N27" s="190"/>
      <c r="O27" s="190"/>
      <c r="P27" s="190"/>
      <c r="Q27" s="190"/>
      <c r="R27" s="190"/>
      <c r="S27" s="190"/>
      <c r="T27" s="301">
        <f>SUM(L27:S29)</f>
        <v>0</v>
      </c>
      <c r="U27" s="303"/>
    </row>
    <row r="28" spans="1:21" ht="16.5" thickTop="1" thickBot="1" x14ac:dyDescent="0.3">
      <c r="A28" s="294"/>
      <c r="B28" s="295"/>
      <c r="C28" s="296"/>
      <c r="D28" s="295"/>
      <c r="E28" s="297"/>
      <c r="F28" s="298"/>
      <c r="G28" s="200"/>
      <c r="H28" s="22" t="s">
        <v>7</v>
      </c>
      <c r="I28" s="95"/>
      <c r="J28" s="300"/>
      <c r="K28" s="202"/>
      <c r="L28" s="204"/>
      <c r="M28" s="191"/>
      <c r="N28" s="191"/>
      <c r="O28" s="191"/>
      <c r="P28" s="191"/>
      <c r="Q28" s="191"/>
      <c r="R28" s="191"/>
      <c r="S28" s="191"/>
      <c r="T28" s="302"/>
      <c r="U28" s="303"/>
    </row>
    <row r="29" spans="1:21" ht="16.5" thickTop="1" thickBot="1" x14ac:dyDescent="0.3">
      <c r="A29" s="294"/>
      <c r="B29" s="295"/>
      <c r="C29" s="296"/>
      <c r="D29" s="295"/>
      <c r="E29" s="297"/>
      <c r="F29" s="298"/>
      <c r="G29" s="200"/>
      <c r="H29" s="22" t="s">
        <v>8</v>
      </c>
      <c r="I29" s="95"/>
      <c r="J29" s="300"/>
      <c r="K29" s="202"/>
      <c r="L29" s="204"/>
      <c r="M29" s="191"/>
      <c r="N29" s="191"/>
      <c r="O29" s="191"/>
      <c r="P29" s="191"/>
      <c r="Q29" s="191"/>
      <c r="R29" s="191"/>
      <c r="S29" s="191"/>
      <c r="T29" s="302"/>
      <c r="U29" s="303"/>
    </row>
    <row r="30" spans="1:21" ht="16.5" thickTop="1" thickBot="1" x14ac:dyDescent="0.3">
      <c r="A30" s="304">
        <f>Classificação!A30</f>
        <v>0</v>
      </c>
      <c r="B30" s="305"/>
      <c r="C30" s="306">
        <f>Classificação!B30</f>
        <v>0</v>
      </c>
      <c r="D30" s="305"/>
      <c r="E30" s="307">
        <f>Classificação!C30</f>
        <v>0</v>
      </c>
      <c r="F30" s="308">
        <f>Classificação!D30</f>
        <v>0</v>
      </c>
      <c r="G30" s="199" t="s">
        <v>2</v>
      </c>
      <c r="H30" s="19" t="s">
        <v>6</v>
      </c>
      <c r="I30" s="92"/>
      <c r="J30" s="309">
        <f t="shared" ref="J30" si="5">(I30+I31+I32)/3</f>
        <v>0</v>
      </c>
      <c r="K30" s="311"/>
      <c r="L30" s="216"/>
      <c r="M30" s="205"/>
      <c r="N30" s="205"/>
      <c r="O30" s="205"/>
      <c r="P30" s="205"/>
      <c r="Q30" s="205"/>
      <c r="R30" s="205"/>
      <c r="S30" s="205"/>
      <c r="T30" s="291">
        <f>SUM(L30:S32)</f>
        <v>0</v>
      </c>
      <c r="U30" s="293"/>
    </row>
    <row r="31" spans="1:21" ht="16.5" thickTop="1" thickBot="1" x14ac:dyDescent="0.3">
      <c r="A31" s="304"/>
      <c r="B31" s="305"/>
      <c r="C31" s="306"/>
      <c r="D31" s="305"/>
      <c r="E31" s="307"/>
      <c r="F31" s="308"/>
      <c r="G31" s="200"/>
      <c r="H31" s="20" t="s">
        <v>7</v>
      </c>
      <c r="I31" s="93"/>
      <c r="J31" s="310"/>
      <c r="K31" s="312"/>
      <c r="L31" s="217"/>
      <c r="M31" s="206"/>
      <c r="N31" s="206"/>
      <c r="O31" s="206"/>
      <c r="P31" s="206"/>
      <c r="Q31" s="206"/>
      <c r="R31" s="206"/>
      <c r="S31" s="206"/>
      <c r="T31" s="292"/>
      <c r="U31" s="293"/>
    </row>
    <row r="32" spans="1:21" ht="16.5" thickTop="1" thickBot="1" x14ac:dyDescent="0.3">
      <c r="A32" s="304"/>
      <c r="B32" s="305"/>
      <c r="C32" s="306"/>
      <c r="D32" s="305"/>
      <c r="E32" s="307"/>
      <c r="F32" s="308"/>
      <c r="G32" s="200"/>
      <c r="H32" s="20" t="s">
        <v>8</v>
      </c>
      <c r="I32" s="93"/>
      <c r="J32" s="310"/>
      <c r="K32" s="312"/>
      <c r="L32" s="217"/>
      <c r="M32" s="206"/>
      <c r="N32" s="206"/>
      <c r="O32" s="206"/>
      <c r="P32" s="206"/>
      <c r="Q32" s="206"/>
      <c r="R32" s="206"/>
      <c r="S32" s="206"/>
      <c r="T32" s="292"/>
      <c r="U32" s="293"/>
    </row>
    <row r="33" spans="1:21" ht="16.5" thickTop="1" thickBot="1" x14ac:dyDescent="0.3">
      <c r="A33" s="294">
        <f>Classificação!A33</f>
        <v>0</v>
      </c>
      <c r="B33" s="295"/>
      <c r="C33" s="296">
        <f>Classificação!B33</f>
        <v>0</v>
      </c>
      <c r="D33" s="295"/>
      <c r="E33" s="297">
        <f>Classificação!C33</f>
        <v>0</v>
      </c>
      <c r="F33" s="298">
        <f>Classificação!D33</f>
        <v>0</v>
      </c>
      <c r="G33" s="199" t="s">
        <v>2</v>
      </c>
      <c r="H33" s="21" t="s">
        <v>6</v>
      </c>
      <c r="I33" s="94"/>
      <c r="J33" s="299">
        <f t="shared" ref="J33" si="6">(I33+I34+I35)/3</f>
        <v>0</v>
      </c>
      <c r="K33" s="201"/>
      <c r="L33" s="203"/>
      <c r="M33" s="190"/>
      <c r="N33" s="190"/>
      <c r="O33" s="190"/>
      <c r="P33" s="190"/>
      <c r="Q33" s="190"/>
      <c r="R33" s="190"/>
      <c r="S33" s="190"/>
      <c r="T33" s="301">
        <f>SUM(L33:S35)</f>
        <v>0</v>
      </c>
      <c r="U33" s="303"/>
    </row>
    <row r="34" spans="1:21" ht="16.5" thickTop="1" thickBot="1" x14ac:dyDescent="0.3">
      <c r="A34" s="294"/>
      <c r="B34" s="295"/>
      <c r="C34" s="296"/>
      <c r="D34" s="295"/>
      <c r="E34" s="297"/>
      <c r="F34" s="298"/>
      <c r="G34" s="200"/>
      <c r="H34" s="22" t="s">
        <v>7</v>
      </c>
      <c r="I34" s="95"/>
      <c r="J34" s="300"/>
      <c r="K34" s="202"/>
      <c r="L34" s="204"/>
      <c r="M34" s="191"/>
      <c r="N34" s="191"/>
      <c r="O34" s="191"/>
      <c r="P34" s="191"/>
      <c r="Q34" s="191"/>
      <c r="R34" s="191"/>
      <c r="S34" s="191"/>
      <c r="T34" s="302"/>
      <c r="U34" s="303"/>
    </row>
    <row r="35" spans="1:21" ht="16.5" thickTop="1" thickBot="1" x14ac:dyDescent="0.3">
      <c r="A35" s="294"/>
      <c r="B35" s="295"/>
      <c r="C35" s="296"/>
      <c r="D35" s="295"/>
      <c r="E35" s="297"/>
      <c r="F35" s="298"/>
      <c r="G35" s="200"/>
      <c r="H35" s="22" t="s">
        <v>8</v>
      </c>
      <c r="I35" s="95"/>
      <c r="J35" s="300"/>
      <c r="K35" s="202"/>
      <c r="L35" s="204"/>
      <c r="M35" s="191"/>
      <c r="N35" s="191"/>
      <c r="O35" s="191"/>
      <c r="P35" s="191"/>
      <c r="Q35" s="191"/>
      <c r="R35" s="191"/>
      <c r="S35" s="191"/>
      <c r="T35" s="302"/>
      <c r="U35" s="303"/>
    </row>
    <row r="36" spans="1:21" ht="16.5" thickTop="1" thickBot="1" x14ac:dyDescent="0.3">
      <c r="A36" s="304">
        <f>Classificação!A36</f>
        <v>0</v>
      </c>
      <c r="B36" s="305"/>
      <c r="C36" s="306">
        <f>Classificação!B36</f>
        <v>0</v>
      </c>
      <c r="D36" s="305"/>
      <c r="E36" s="307">
        <f>Classificação!C36</f>
        <v>0</v>
      </c>
      <c r="F36" s="308">
        <f>Classificação!D36</f>
        <v>0</v>
      </c>
      <c r="G36" s="199" t="s">
        <v>2</v>
      </c>
      <c r="H36" s="19" t="s">
        <v>6</v>
      </c>
      <c r="I36" s="92"/>
      <c r="J36" s="309">
        <f t="shared" ref="J36" si="7">(I36+I37+I38)/3</f>
        <v>0</v>
      </c>
      <c r="K36" s="311"/>
      <c r="L36" s="216"/>
      <c r="M36" s="205"/>
      <c r="N36" s="205"/>
      <c r="O36" s="205"/>
      <c r="P36" s="205"/>
      <c r="Q36" s="205"/>
      <c r="R36" s="205"/>
      <c r="S36" s="205"/>
      <c r="T36" s="291">
        <f>SUM(L36:S38)</f>
        <v>0</v>
      </c>
      <c r="U36" s="293"/>
    </row>
    <row r="37" spans="1:21" ht="16.5" thickTop="1" thickBot="1" x14ac:dyDescent="0.3">
      <c r="A37" s="304"/>
      <c r="B37" s="305"/>
      <c r="C37" s="306"/>
      <c r="D37" s="305"/>
      <c r="E37" s="307"/>
      <c r="F37" s="308"/>
      <c r="G37" s="200"/>
      <c r="H37" s="20" t="s">
        <v>7</v>
      </c>
      <c r="I37" s="93"/>
      <c r="J37" s="310"/>
      <c r="K37" s="312"/>
      <c r="L37" s="217"/>
      <c r="M37" s="206"/>
      <c r="N37" s="206"/>
      <c r="O37" s="206"/>
      <c r="P37" s="206"/>
      <c r="Q37" s="206"/>
      <c r="R37" s="206"/>
      <c r="S37" s="206"/>
      <c r="T37" s="292"/>
      <c r="U37" s="293"/>
    </row>
    <row r="38" spans="1:21" ht="16.5" thickTop="1" thickBot="1" x14ac:dyDescent="0.3">
      <c r="A38" s="304"/>
      <c r="B38" s="305"/>
      <c r="C38" s="306"/>
      <c r="D38" s="305"/>
      <c r="E38" s="307"/>
      <c r="F38" s="308"/>
      <c r="G38" s="200"/>
      <c r="H38" s="20" t="s">
        <v>8</v>
      </c>
      <c r="I38" s="93"/>
      <c r="J38" s="310"/>
      <c r="K38" s="312"/>
      <c r="L38" s="217"/>
      <c r="M38" s="206"/>
      <c r="N38" s="206"/>
      <c r="O38" s="206"/>
      <c r="P38" s="206"/>
      <c r="Q38" s="206"/>
      <c r="R38" s="206"/>
      <c r="S38" s="206"/>
      <c r="T38" s="292"/>
      <c r="U38" s="293"/>
    </row>
    <row r="39" spans="1:21" ht="16.5" thickTop="1" thickBot="1" x14ac:dyDescent="0.3">
      <c r="A39" s="294">
        <f>Classificação!A39</f>
        <v>0</v>
      </c>
      <c r="B39" s="295"/>
      <c r="C39" s="296">
        <f>Classificação!B39</f>
        <v>0</v>
      </c>
      <c r="D39" s="295"/>
      <c r="E39" s="297">
        <f>Classificação!C39</f>
        <v>0</v>
      </c>
      <c r="F39" s="298">
        <f>Classificação!D39</f>
        <v>0</v>
      </c>
      <c r="G39" s="199" t="s">
        <v>2</v>
      </c>
      <c r="H39" s="21" t="s">
        <v>6</v>
      </c>
      <c r="I39" s="94"/>
      <c r="J39" s="299">
        <f t="shared" ref="J39" si="8">(I39+I40+I41)/3</f>
        <v>0</v>
      </c>
      <c r="K39" s="201"/>
      <c r="L39" s="203"/>
      <c r="M39" s="190"/>
      <c r="N39" s="190"/>
      <c r="O39" s="190"/>
      <c r="P39" s="190"/>
      <c r="Q39" s="190"/>
      <c r="R39" s="190"/>
      <c r="S39" s="190"/>
      <c r="T39" s="301">
        <f>SUM(L39:S41)</f>
        <v>0</v>
      </c>
      <c r="U39" s="303"/>
    </row>
    <row r="40" spans="1:21" ht="16.5" thickTop="1" thickBot="1" x14ac:dyDescent="0.3">
      <c r="A40" s="294"/>
      <c r="B40" s="295"/>
      <c r="C40" s="296"/>
      <c r="D40" s="295"/>
      <c r="E40" s="297"/>
      <c r="F40" s="298"/>
      <c r="G40" s="200"/>
      <c r="H40" s="22" t="s">
        <v>7</v>
      </c>
      <c r="I40" s="95"/>
      <c r="J40" s="300"/>
      <c r="K40" s="202"/>
      <c r="L40" s="204"/>
      <c r="M40" s="191"/>
      <c r="N40" s="191"/>
      <c r="O40" s="191"/>
      <c r="P40" s="191"/>
      <c r="Q40" s="191"/>
      <c r="R40" s="191"/>
      <c r="S40" s="191"/>
      <c r="T40" s="302"/>
      <c r="U40" s="303"/>
    </row>
    <row r="41" spans="1:21" ht="16.5" thickTop="1" thickBot="1" x14ac:dyDescent="0.3">
      <c r="A41" s="294"/>
      <c r="B41" s="295"/>
      <c r="C41" s="296"/>
      <c r="D41" s="295"/>
      <c r="E41" s="297"/>
      <c r="F41" s="298"/>
      <c r="G41" s="200"/>
      <c r="H41" s="22" t="s">
        <v>8</v>
      </c>
      <c r="I41" s="95"/>
      <c r="J41" s="300"/>
      <c r="K41" s="202"/>
      <c r="L41" s="204"/>
      <c r="M41" s="191"/>
      <c r="N41" s="191"/>
      <c r="O41" s="191"/>
      <c r="P41" s="191"/>
      <c r="Q41" s="191"/>
      <c r="R41" s="191"/>
      <c r="S41" s="191"/>
      <c r="T41" s="302"/>
      <c r="U41" s="303"/>
    </row>
    <row r="42" spans="1:21" ht="16.5" thickTop="1" thickBot="1" x14ac:dyDescent="0.3">
      <c r="A42" s="304">
        <f>Classificação!A42</f>
        <v>0</v>
      </c>
      <c r="B42" s="305"/>
      <c r="C42" s="306">
        <f>Classificação!B42</f>
        <v>0</v>
      </c>
      <c r="D42" s="305"/>
      <c r="E42" s="307">
        <f>Classificação!C42</f>
        <v>0</v>
      </c>
      <c r="F42" s="308">
        <f>Classificação!D42</f>
        <v>0</v>
      </c>
      <c r="G42" s="199" t="s">
        <v>2</v>
      </c>
      <c r="H42" s="19" t="s">
        <v>6</v>
      </c>
      <c r="I42" s="92"/>
      <c r="J42" s="309">
        <f t="shared" ref="J42" si="9">(I42+I43+I44)/3</f>
        <v>0</v>
      </c>
      <c r="K42" s="311"/>
      <c r="L42" s="216"/>
      <c r="M42" s="205"/>
      <c r="N42" s="205"/>
      <c r="O42" s="205"/>
      <c r="P42" s="205"/>
      <c r="Q42" s="205"/>
      <c r="R42" s="205"/>
      <c r="S42" s="205"/>
      <c r="T42" s="291">
        <f>SUM(L42:S44)</f>
        <v>0</v>
      </c>
      <c r="U42" s="293"/>
    </row>
    <row r="43" spans="1:21" ht="16.5" thickTop="1" thickBot="1" x14ac:dyDescent="0.3">
      <c r="A43" s="304"/>
      <c r="B43" s="305"/>
      <c r="C43" s="306"/>
      <c r="D43" s="305"/>
      <c r="E43" s="307"/>
      <c r="F43" s="308"/>
      <c r="G43" s="200"/>
      <c r="H43" s="20" t="s">
        <v>7</v>
      </c>
      <c r="I43" s="93"/>
      <c r="J43" s="310"/>
      <c r="K43" s="312"/>
      <c r="L43" s="217"/>
      <c r="M43" s="206"/>
      <c r="N43" s="206"/>
      <c r="O43" s="206"/>
      <c r="P43" s="206"/>
      <c r="Q43" s="206"/>
      <c r="R43" s="206"/>
      <c r="S43" s="206"/>
      <c r="T43" s="292"/>
      <c r="U43" s="293"/>
    </row>
    <row r="44" spans="1:21" ht="16.5" thickTop="1" thickBot="1" x14ac:dyDescent="0.3">
      <c r="A44" s="304"/>
      <c r="B44" s="305"/>
      <c r="C44" s="306"/>
      <c r="D44" s="305"/>
      <c r="E44" s="307"/>
      <c r="F44" s="308"/>
      <c r="G44" s="200"/>
      <c r="H44" s="20" t="s">
        <v>8</v>
      </c>
      <c r="I44" s="93"/>
      <c r="J44" s="310"/>
      <c r="K44" s="312"/>
      <c r="L44" s="217"/>
      <c r="M44" s="206"/>
      <c r="N44" s="206"/>
      <c r="O44" s="206"/>
      <c r="P44" s="206"/>
      <c r="Q44" s="206"/>
      <c r="R44" s="206"/>
      <c r="S44" s="206"/>
      <c r="T44" s="292"/>
      <c r="U44" s="293"/>
    </row>
    <row r="45" spans="1:21" ht="16.5" thickTop="1" thickBot="1" x14ac:dyDescent="0.3">
      <c r="A45" s="294">
        <f>Classificação!A45</f>
        <v>0</v>
      </c>
      <c r="B45" s="295"/>
      <c r="C45" s="296">
        <f>Classificação!B45</f>
        <v>0</v>
      </c>
      <c r="D45" s="295"/>
      <c r="E45" s="297">
        <f>Classificação!C45</f>
        <v>0</v>
      </c>
      <c r="F45" s="298">
        <f>Classificação!D45</f>
        <v>0</v>
      </c>
      <c r="G45" s="199" t="s">
        <v>2</v>
      </c>
      <c r="H45" s="21" t="s">
        <v>6</v>
      </c>
      <c r="I45" s="94"/>
      <c r="J45" s="299">
        <f t="shared" ref="J45" si="10">(I45+I46+I47)/3</f>
        <v>0</v>
      </c>
      <c r="K45" s="201"/>
      <c r="L45" s="203"/>
      <c r="M45" s="190"/>
      <c r="N45" s="190"/>
      <c r="O45" s="190"/>
      <c r="P45" s="190"/>
      <c r="Q45" s="190"/>
      <c r="R45" s="190"/>
      <c r="S45" s="190"/>
      <c r="T45" s="301">
        <f>SUM(L45:S47)</f>
        <v>0</v>
      </c>
      <c r="U45" s="303"/>
    </row>
    <row r="46" spans="1:21" ht="16.5" thickTop="1" thickBot="1" x14ac:dyDescent="0.3">
      <c r="A46" s="294"/>
      <c r="B46" s="295"/>
      <c r="C46" s="296"/>
      <c r="D46" s="295"/>
      <c r="E46" s="297"/>
      <c r="F46" s="298"/>
      <c r="G46" s="200"/>
      <c r="H46" s="22" t="s">
        <v>7</v>
      </c>
      <c r="I46" s="95"/>
      <c r="J46" s="300"/>
      <c r="K46" s="202"/>
      <c r="L46" s="204"/>
      <c r="M46" s="191"/>
      <c r="N46" s="191"/>
      <c r="O46" s="191"/>
      <c r="P46" s="191"/>
      <c r="Q46" s="191"/>
      <c r="R46" s="191"/>
      <c r="S46" s="191"/>
      <c r="T46" s="302"/>
      <c r="U46" s="303"/>
    </row>
    <row r="47" spans="1:21" ht="16.5" thickTop="1" thickBot="1" x14ac:dyDescent="0.3">
      <c r="A47" s="294"/>
      <c r="B47" s="295"/>
      <c r="C47" s="296"/>
      <c r="D47" s="295"/>
      <c r="E47" s="297"/>
      <c r="F47" s="298"/>
      <c r="G47" s="313"/>
      <c r="H47" s="30" t="s">
        <v>8</v>
      </c>
      <c r="I47" s="96"/>
      <c r="J47" s="314"/>
      <c r="K47" s="315"/>
      <c r="L47" s="316"/>
      <c r="M47" s="317"/>
      <c r="N47" s="317"/>
      <c r="O47" s="317"/>
      <c r="P47" s="317"/>
      <c r="Q47" s="317"/>
      <c r="R47" s="317"/>
      <c r="S47" s="317"/>
      <c r="T47" s="318"/>
      <c r="U47" s="303"/>
    </row>
    <row r="48" spans="1:21" ht="16.5" thickTop="1" thickBot="1" x14ac:dyDescent="0.3">
      <c r="A48" s="320">
        <f>Classificação!A48</f>
        <v>0</v>
      </c>
      <c r="B48" s="321"/>
      <c r="C48" s="322">
        <f>Classificação!B48</f>
        <v>0</v>
      </c>
      <c r="D48" s="321"/>
      <c r="E48" s="323">
        <f>Classificação!C48</f>
        <v>0</v>
      </c>
      <c r="F48" s="324">
        <f>Classificação!D48</f>
        <v>0</v>
      </c>
      <c r="G48" s="200" t="s">
        <v>2</v>
      </c>
      <c r="H48" s="33" t="s">
        <v>6</v>
      </c>
      <c r="I48" s="97"/>
      <c r="J48" s="325">
        <f t="shared" ref="J48" si="11">(I48+I49+I50)/3</f>
        <v>0</v>
      </c>
      <c r="K48" s="312"/>
      <c r="L48" s="217"/>
      <c r="M48" s="206"/>
      <c r="N48" s="206"/>
      <c r="O48" s="206"/>
      <c r="P48" s="206"/>
      <c r="Q48" s="206"/>
      <c r="R48" s="206"/>
      <c r="S48" s="206"/>
      <c r="T48" s="292">
        <f>SUM(L48:S50)</f>
        <v>0</v>
      </c>
      <c r="U48" s="319"/>
    </row>
    <row r="49" spans="1:21" ht="16.5" thickTop="1" thickBot="1" x14ac:dyDescent="0.3">
      <c r="A49" s="304"/>
      <c r="B49" s="305"/>
      <c r="C49" s="306"/>
      <c r="D49" s="305"/>
      <c r="E49" s="307"/>
      <c r="F49" s="308"/>
      <c r="G49" s="200"/>
      <c r="H49" s="20" t="s">
        <v>7</v>
      </c>
      <c r="I49" s="93"/>
      <c r="J49" s="310"/>
      <c r="K49" s="312"/>
      <c r="L49" s="217"/>
      <c r="M49" s="206"/>
      <c r="N49" s="206"/>
      <c r="O49" s="206"/>
      <c r="P49" s="206"/>
      <c r="Q49" s="206"/>
      <c r="R49" s="206"/>
      <c r="S49" s="206"/>
      <c r="T49" s="292"/>
      <c r="U49" s="293"/>
    </row>
    <row r="50" spans="1:21" ht="16.5" thickTop="1" thickBot="1" x14ac:dyDescent="0.3">
      <c r="A50" s="304"/>
      <c r="B50" s="305"/>
      <c r="C50" s="306"/>
      <c r="D50" s="305"/>
      <c r="E50" s="307"/>
      <c r="F50" s="308"/>
      <c r="G50" s="200"/>
      <c r="H50" s="20" t="s">
        <v>8</v>
      </c>
      <c r="I50" s="93"/>
      <c r="J50" s="310"/>
      <c r="K50" s="312"/>
      <c r="L50" s="217"/>
      <c r="M50" s="206"/>
      <c r="N50" s="206"/>
      <c r="O50" s="206"/>
      <c r="P50" s="206"/>
      <c r="Q50" s="206"/>
      <c r="R50" s="206"/>
      <c r="S50" s="206"/>
      <c r="T50" s="292"/>
      <c r="U50" s="293"/>
    </row>
    <row r="51" spans="1:21" ht="16.5" thickTop="1" thickBot="1" x14ac:dyDescent="0.3">
      <c r="A51" s="294">
        <f>Classificação!A51</f>
        <v>0</v>
      </c>
      <c r="B51" s="295"/>
      <c r="C51" s="296">
        <f>Classificação!B51</f>
        <v>0</v>
      </c>
      <c r="D51" s="295"/>
      <c r="E51" s="297">
        <f>Classificação!C51</f>
        <v>0</v>
      </c>
      <c r="F51" s="298">
        <f>Classificação!D51</f>
        <v>0</v>
      </c>
      <c r="G51" s="199" t="s">
        <v>2</v>
      </c>
      <c r="H51" s="21" t="s">
        <v>6</v>
      </c>
      <c r="I51" s="94"/>
      <c r="J51" s="299">
        <f t="shared" ref="J51" si="12">(I51+I52+I53)/3</f>
        <v>0</v>
      </c>
      <c r="K51" s="201"/>
      <c r="L51" s="203"/>
      <c r="M51" s="190"/>
      <c r="N51" s="190"/>
      <c r="O51" s="190"/>
      <c r="P51" s="190"/>
      <c r="Q51" s="190"/>
      <c r="R51" s="190"/>
      <c r="S51" s="190"/>
      <c r="T51" s="301">
        <f>SUM(L51:S53)</f>
        <v>0</v>
      </c>
      <c r="U51" s="303"/>
    </row>
    <row r="52" spans="1:21" ht="16.5" thickTop="1" thickBot="1" x14ac:dyDescent="0.3">
      <c r="A52" s="294"/>
      <c r="B52" s="295"/>
      <c r="C52" s="296"/>
      <c r="D52" s="295"/>
      <c r="E52" s="297"/>
      <c r="F52" s="298"/>
      <c r="G52" s="200"/>
      <c r="H52" s="22" t="s">
        <v>7</v>
      </c>
      <c r="I52" s="95"/>
      <c r="J52" s="300"/>
      <c r="K52" s="202"/>
      <c r="L52" s="204"/>
      <c r="M52" s="191"/>
      <c r="N52" s="191"/>
      <c r="O52" s="191"/>
      <c r="P52" s="191"/>
      <c r="Q52" s="191"/>
      <c r="R52" s="191"/>
      <c r="S52" s="191"/>
      <c r="T52" s="302"/>
      <c r="U52" s="303"/>
    </row>
    <row r="53" spans="1:21" ht="16.5" thickTop="1" thickBot="1" x14ac:dyDescent="0.3">
      <c r="A53" s="294"/>
      <c r="B53" s="295"/>
      <c r="C53" s="296"/>
      <c r="D53" s="295"/>
      <c r="E53" s="297"/>
      <c r="F53" s="298"/>
      <c r="G53" s="200"/>
      <c r="H53" s="22" t="s">
        <v>8</v>
      </c>
      <c r="I53" s="95"/>
      <c r="J53" s="300"/>
      <c r="K53" s="202"/>
      <c r="L53" s="204"/>
      <c r="M53" s="191"/>
      <c r="N53" s="191"/>
      <c r="O53" s="191"/>
      <c r="P53" s="191"/>
      <c r="Q53" s="191"/>
      <c r="R53" s="191"/>
      <c r="S53" s="191"/>
      <c r="T53" s="302"/>
      <c r="U53" s="303"/>
    </row>
    <row r="54" spans="1:21" ht="16.5" thickTop="1" thickBot="1" x14ac:dyDescent="0.3">
      <c r="A54" s="304">
        <f>Classificação!A54</f>
        <v>0</v>
      </c>
      <c r="B54" s="305"/>
      <c r="C54" s="306">
        <f>Classificação!B54</f>
        <v>0</v>
      </c>
      <c r="D54" s="305"/>
      <c r="E54" s="307">
        <f>Classificação!C54</f>
        <v>0</v>
      </c>
      <c r="F54" s="308">
        <f>Classificação!D54</f>
        <v>0</v>
      </c>
      <c r="G54" s="199" t="s">
        <v>2</v>
      </c>
      <c r="H54" s="19" t="s">
        <v>6</v>
      </c>
      <c r="I54" s="92"/>
      <c r="J54" s="309">
        <f t="shared" ref="J54" si="13">(I54+I55+I56)/3</f>
        <v>0</v>
      </c>
      <c r="K54" s="311"/>
      <c r="L54" s="216"/>
      <c r="M54" s="205"/>
      <c r="N54" s="205"/>
      <c r="O54" s="205"/>
      <c r="P54" s="205"/>
      <c r="Q54" s="205"/>
      <c r="R54" s="205"/>
      <c r="S54" s="205"/>
      <c r="T54" s="291">
        <f>SUM(L54:S56)</f>
        <v>0</v>
      </c>
      <c r="U54" s="293"/>
    </row>
    <row r="55" spans="1:21" ht="16.5" thickTop="1" thickBot="1" x14ac:dyDescent="0.3">
      <c r="A55" s="304"/>
      <c r="B55" s="305"/>
      <c r="C55" s="306"/>
      <c r="D55" s="305"/>
      <c r="E55" s="307"/>
      <c r="F55" s="308"/>
      <c r="G55" s="200"/>
      <c r="H55" s="20" t="s">
        <v>7</v>
      </c>
      <c r="I55" s="93"/>
      <c r="J55" s="310"/>
      <c r="K55" s="312"/>
      <c r="L55" s="217"/>
      <c r="M55" s="206"/>
      <c r="N55" s="206"/>
      <c r="O55" s="206"/>
      <c r="P55" s="206"/>
      <c r="Q55" s="206"/>
      <c r="R55" s="206"/>
      <c r="S55" s="206"/>
      <c r="T55" s="292"/>
      <c r="U55" s="293"/>
    </row>
    <row r="56" spans="1:21" ht="16.5" thickTop="1" thickBot="1" x14ac:dyDescent="0.3">
      <c r="A56" s="304"/>
      <c r="B56" s="305"/>
      <c r="C56" s="306"/>
      <c r="D56" s="305"/>
      <c r="E56" s="307"/>
      <c r="F56" s="308"/>
      <c r="G56" s="200"/>
      <c r="H56" s="20" t="s">
        <v>8</v>
      </c>
      <c r="I56" s="93"/>
      <c r="J56" s="310"/>
      <c r="K56" s="312"/>
      <c r="L56" s="217"/>
      <c r="M56" s="206"/>
      <c r="N56" s="206"/>
      <c r="O56" s="206"/>
      <c r="P56" s="206"/>
      <c r="Q56" s="206"/>
      <c r="R56" s="206"/>
      <c r="S56" s="206"/>
      <c r="T56" s="292"/>
      <c r="U56" s="293"/>
    </row>
    <row r="57" spans="1:21" ht="16.5" thickTop="1" thickBot="1" x14ac:dyDescent="0.3">
      <c r="A57" s="294">
        <f>Classificação!A57</f>
        <v>0</v>
      </c>
      <c r="B57" s="295"/>
      <c r="C57" s="296">
        <f>Classificação!B57</f>
        <v>0</v>
      </c>
      <c r="D57" s="295"/>
      <c r="E57" s="297">
        <f>Classificação!C57</f>
        <v>0</v>
      </c>
      <c r="F57" s="298">
        <f>Classificação!D57</f>
        <v>0</v>
      </c>
      <c r="G57" s="199" t="s">
        <v>2</v>
      </c>
      <c r="H57" s="21" t="s">
        <v>6</v>
      </c>
      <c r="I57" s="94"/>
      <c r="J57" s="299">
        <f t="shared" ref="J57" si="14">(I57+I58+I59)/3</f>
        <v>0</v>
      </c>
      <c r="K57" s="201"/>
      <c r="L57" s="203"/>
      <c r="M57" s="190"/>
      <c r="N57" s="190"/>
      <c r="O57" s="190"/>
      <c r="P57" s="190"/>
      <c r="Q57" s="190"/>
      <c r="R57" s="190"/>
      <c r="S57" s="190"/>
      <c r="T57" s="301">
        <f>SUM(L57:S59)</f>
        <v>0</v>
      </c>
      <c r="U57" s="303"/>
    </row>
    <row r="58" spans="1:21" ht="16.5" thickTop="1" thickBot="1" x14ac:dyDescent="0.3">
      <c r="A58" s="294"/>
      <c r="B58" s="295"/>
      <c r="C58" s="296"/>
      <c r="D58" s="295"/>
      <c r="E58" s="297"/>
      <c r="F58" s="298"/>
      <c r="G58" s="200"/>
      <c r="H58" s="22" t="s">
        <v>7</v>
      </c>
      <c r="I58" s="95"/>
      <c r="J58" s="300"/>
      <c r="K58" s="202"/>
      <c r="L58" s="204"/>
      <c r="M58" s="191"/>
      <c r="N58" s="191"/>
      <c r="O58" s="191"/>
      <c r="P58" s="191"/>
      <c r="Q58" s="191"/>
      <c r="R58" s="191"/>
      <c r="S58" s="191"/>
      <c r="T58" s="302"/>
      <c r="U58" s="303"/>
    </row>
    <row r="59" spans="1:21" ht="16.5" thickTop="1" thickBot="1" x14ac:dyDescent="0.3">
      <c r="A59" s="294"/>
      <c r="B59" s="295"/>
      <c r="C59" s="296"/>
      <c r="D59" s="295"/>
      <c r="E59" s="297"/>
      <c r="F59" s="298"/>
      <c r="G59" s="200"/>
      <c r="H59" s="22" t="s">
        <v>8</v>
      </c>
      <c r="I59" s="95"/>
      <c r="J59" s="300"/>
      <c r="K59" s="202"/>
      <c r="L59" s="204"/>
      <c r="M59" s="191"/>
      <c r="N59" s="191"/>
      <c r="O59" s="191"/>
      <c r="P59" s="191"/>
      <c r="Q59" s="191"/>
      <c r="R59" s="191"/>
      <c r="S59" s="191"/>
      <c r="T59" s="302"/>
      <c r="U59" s="303"/>
    </row>
    <row r="60" spans="1:21" ht="16.5" thickTop="1" thickBot="1" x14ac:dyDescent="0.3">
      <c r="A60" s="304">
        <f>Classificação!A60</f>
        <v>0</v>
      </c>
      <c r="B60" s="305"/>
      <c r="C60" s="306">
        <f>Classificação!B60</f>
        <v>0</v>
      </c>
      <c r="D60" s="305"/>
      <c r="E60" s="307">
        <f>Classificação!C60</f>
        <v>0</v>
      </c>
      <c r="F60" s="308">
        <f>Classificação!D60</f>
        <v>0</v>
      </c>
      <c r="G60" s="199" t="s">
        <v>2</v>
      </c>
      <c r="H60" s="19" t="s">
        <v>6</v>
      </c>
      <c r="I60" s="92"/>
      <c r="J60" s="309">
        <f t="shared" ref="J60" si="15">(I60+I61+I62)/3</f>
        <v>0</v>
      </c>
      <c r="K60" s="311"/>
      <c r="L60" s="216"/>
      <c r="M60" s="205"/>
      <c r="N60" s="205"/>
      <c r="O60" s="205"/>
      <c r="P60" s="205"/>
      <c r="Q60" s="205"/>
      <c r="R60" s="205"/>
      <c r="S60" s="205"/>
      <c r="T60" s="291">
        <f>SUM(L60:S62)</f>
        <v>0</v>
      </c>
      <c r="U60" s="293"/>
    </row>
    <row r="61" spans="1:21" ht="16.5" thickTop="1" thickBot="1" x14ac:dyDescent="0.3">
      <c r="A61" s="304"/>
      <c r="B61" s="305"/>
      <c r="C61" s="306"/>
      <c r="D61" s="305"/>
      <c r="E61" s="307"/>
      <c r="F61" s="308"/>
      <c r="G61" s="200"/>
      <c r="H61" s="20" t="s">
        <v>7</v>
      </c>
      <c r="I61" s="93"/>
      <c r="J61" s="310"/>
      <c r="K61" s="312"/>
      <c r="L61" s="217"/>
      <c r="M61" s="206"/>
      <c r="N61" s="206"/>
      <c r="O61" s="206"/>
      <c r="P61" s="206"/>
      <c r="Q61" s="206"/>
      <c r="R61" s="206"/>
      <c r="S61" s="206"/>
      <c r="T61" s="292"/>
      <c r="U61" s="293"/>
    </row>
    <row r="62" spans="1:21" ht="16.5" thickTop="1" thickBot="1" x14ac:dyDescent="0.3">
      <c r="A62" s="304"/>
      <c r="B62" s="305"/>
      <c r="C62" s="306"/>
      <c r="D62" s="305"/>
      <c r="E62" s="307"/>
      <c r="F62" s="308"/>
      <c r="G62" s="200"/>
      <c r="H62" s="20" t="s">
        <v>8</v>
      </c>
      <c r="I62" s="93"/>
      <c r="J62" s="310"/>
      <c r="K62" s="312"/>
      <c r="L62" s="217"/>
      <c r="M62" s="206"/>
      <c r="N62" s="206"/>
      <c r="O62" s="206"/>
      <c r="P62" s="206"/>
      <c r="Q62" s="206"/>
      <c r="R62" s="206"/>
      <c r="S62" s="206"/>
      <c r="T62" s="292"/>
      <c r="U62" s="293"/>
    </row>
    <row r="63" spans="1:21" ht="16.5" thickTop="1" thickBot="1" x14ac:dyDescent="0.3">
      <c r="A63" s="294">
        <f>Classificação!A63</f>
        <v>0</v>
      </c>
      <c r="B63" s="295"/>
      <c r="C63" s="296">
        <f>Classificação!B63</f>
        <v>0</v>
      </c>
      <c r="D63" s="295"/>
      <c r="E63" s="297">
        <f>Classificação!C63</f>
        <v>0</v>
      </c>
      <c r="F63" s="298">
        <f>Classificação!D63</f>
        <v>0</v>
      </c>
      <c r="G63" s="199" t="s">
        <v>2</v>
      </c>
      <c r="H63" s="21" t="s">
        <v>6</v>
      </c>
      <c r="I63" s="94"/>
      <c r="J63" s="299">
        <f t="shared" ref="J63" si="16">(I63+I64+I65)/3</f>
        <v>0</v>
      </c>
      <c r="K63" s="201"/>
      <c r="L63" s="203"/>
      <c r="M63" s="190"/>
      <c r="N63" s="190"/>
      <c r="O63" s="190"/>
      <c r="P63" s="190"/>
      <c r="Q63" s="190"/>
      <c r="R63" s="190"/>
      <c r="S63" s="190"/>
      <c r="T63" s="301">
        <f>SUM(L63:S65)</f>
        <v>0</v>
      </c>
      <c r="U63" s="303"/>
    </row>
    <row r="64" spans="1:21" ht="16.5" thickTop="1" thickBot="1" x14ac:dyDescent="0.3">
      <c r="A64" s="294"/>
      <c r="B64" s="295"/>
      <c r="C64" s="296"/>
      <c r="D64" s="295"/>
      <c r="E64" s="297"/>
      <c r="F64" s="298"/>
      <c r="G64" s="200"/>
      <c r="H64" s="22" t="s">
        <v>7</v>
      </c>
      <c r="I64" s="95"/>
      <c r="J64" s="300"/>
      <c r="K64" s="202"/>
      <c r="L64" s="204"/>
      <c r="M64" s="191"/>
      <c r="N64" s="191"/>
      <c r="O64" s="191"/>
      <c r="P64" s="191"/>
      <c r="Q64" s="191"/>
      <c r="R64" s="191"/>
      <c r="S64" s="191"/>
      <c r="T64" s="302"/>
      <c r="U64" s="303"/>
    </row>
    <row r="65" spans="1:21" ht="16.5" thickTop="1" thickBot="1" x14ac:dyDescent="0.3">
      <c r="A65" s="294"/>
      <c r="B65" s="295"/>
      <c r="C65" s="296"/>
      <c r="D65" s="295"/>
      <c r="E65" s="297"/>
      <c r="F65" s="298"/>
      <c r="G65" s="200"/>
      <c r="H65" s="22" t="s">
        <v>8</v>
      </c>
      <c r="I65" s="95"/>
      <c r="J65" s="300"/>
      <c r="K65" s="202"/>
      <c r="L65" s="204"/>
      <c r="M65" s="191"/>
      <c r="N65" s="191"/>
      <c r="O65" s="191"/>
      <c r="P65" s="191"/>
      <c r="Q65" s="191"/>
      <c r="R65" s="191"/>
      <c r="S65" s="191"/>
      <c r="T65" s="302"/>
      <c r="U65" s="303"/>
    </row>
    <row r="66" spans="1:21" ht="16.5" thickTop="1" thickBot="1" x14ac:dyDescent="0.3">
      <c r="A66" s="304">
        <f>Classificação!A66</f>
        <v>0</v>
      </c>
      <c r="B66" s="305"/>
      <c r="C66" s="306">
        <f>Classificação!B66</f>
        <v>0</v>
      </c>
      <c r="D66" s="305"/>
      <c r="E66" s="307">
        <f>Classificação!C66</f>
        <v>0</v>
      </c>
      <c r="F66" s="308">
        <f>Classificação!D66</f>
        <v>0</v>
      </c>
      <c r="G66" s="199" t="s">
        <v>2</v>
      </c>
      <c r="H66" s="19" t="s">
        <v>6</v>
      </c>
      <c r="I66" s="92"/>
      <c r="J66" s="309">
        <f t="shared" ref="J66" si="17">(I66+I67+I68)/3</f>
        <v>0</v>
      </c>
      <c r="K66" s="311"/>
      <c r="L66" s="216"/>
      <c r="M66" s="205"/>
      <c r="N66" s="205"/>
      <c r="O66" s="205"/>
      <c r="P66" s="205"/>
      <c r="Q66" s="205"/>
      <c r="R66" s="205"/>
      <c r="S66" s="205"/>
      <c r="T66" s="291">
        <f>SUM(L66:S68)</f>
        <v>0</v>
      </c>
      <c r="U66" s="293"/>
    </row>
    <row r="67" spans="1:21" ht="16.5" thickTop="1" thickBot="1" x14ac:dyDescent="0.3">
      <c r="A67" s="304"/>
      <c r="B67" s="305"/>
      <c r="C67" s="306"/>
      <c r="D67" s="305"/>
      <c r="E67" s="307"/>
      <c r="F67" s="308"/>
      <c r="G67" s="200"/>
      <c r="H67" s="20" t="s">
        <v>7</v>
      </c>
      <c r="I67" s="93"/>
      <c r="J67" s="310"/>
      <c r="K67" s="312"/>
      <c r="L67" s="217"/>
      <c r="M67" s="206"/>
      <c r="N67" s="206"/>
      <c r="O67" s="206"/>
      <c r="P67" s="206"/>
      <c r="Q67" s="206"/>
      <c r="R67" s="206"/>
      <c r="S67" s="206"/>
      <c r="T67" s="292"/>
      <c r="U67" s="293"/>
    </row>
    <row r="68" spans="1:21" ht="16.5" thickTop="1" thickBot="1" x14ac:dyDescent="0.3">
      <c r="A68" s="304"/>
      <c r="B68" s="305"/>
      <c r="C68" s="306"/>
      <c r="D68" s="305"/>
      <c r="E68" s="307"/>
      <c r="F68" s="308"/>
      <c r="G68" s="200"/>
      <c r="H68" s="20" t="s">
        <v>8</v>
      </c>
      <c r="I68" s="93"/>
      <c r="J68" s="310"/>
      <c r="K68" s="312"/>
      <c r="L68" s="217"/>
      <c r="M68" s="206"/>
      <c r="N68" s="206"/>
      <c r="O68" s="206"/>
      <c r="P68" s="206"/>
      <c r="Q68" s="206"/>
      <c r="R68" s="206"/>
      <c r="S68" s="206"/>
      <c r="T68" s="292"/>
      <c r="U68" s="293"/>
    </row>
    <row r="69" spans="1:21" ht="16.5" thickTop="1" thickBot="1" x14ac:dyDescent="0.3">
      <c r="A69" s="294">
        <f>Classificação!A69</f>
        <v>0</v>
      </c>
      <c r="B69" s="295"/>
      <c r="C69" s="296">
        <f>Classificação!B69</f>
        <v>0</v>
      </c>
      <c r="D69" s="295"/>
      <c r="E69" s="297">
        <f>Classificação!C69</f>
        <v>0</v>
      </c>
      <c r="F69" s="298">
        <f>Classificação!D69</f>
        <v>0</v>
      </c>
      <c r="G69" s="199" t="s">
        <v>2</v>
      </c>
      <c r="H69" s="21" t="s">
        <v>6</v>
      </c>
      <c r="I69" s="94"/>
      <c r="J69" s="299">
        <f t="shared" ref="J69" si="18">(I69+I70+I71)/3</f>
        <v>0</v>
      </c>
      <c r="K69" s="201"/>
      <c r="L69" s="203"/>
      <c r="M69" s="190"/>
      <c r="N69" s="190"/>
      <c r="O69" s="190"/>
      <c r="P69" s="190"/>
      <c r="Q69" s="190"/>
      <c r="R69" s="190"/>
      <c r="S69" s="190"/>
      <c r="T69" s="301">
        <f>SUM(L69:S71)</f>
        <v>0</v>
      </c>
      <c r="U69" s="303"/>
    </row>
    <row r="70" spans="1:21" ht="16.5" thickTop="1" thickBot="1" x14ac:dyDescent="0.3">
      <c r="A70" s="294"/>
      <c r="B70" s="295"/>
      <c r="C70" s="296"/>
      <c r="D70" s="295"/>
      <c r="E70" s="297"/>
      <c r="F70" s="298"/>
      <c r="G70" s="200"/>
      <c r="H70" s="22" t="s">
        <v>7</v>
      </c>
      <c r="I70" s="95"/>
      <c r="J70" s="300"/>
      <c r="K70" s="202"/>
      <c r="L70" s="204"/>
      <c r="M70" s="191"/>
      <c r="N70" s="191"/>
      <c r="O70" s="191"/>
      <c r="P70" s="191"/>
      <c r="Q70" s="191"/>
      <c r="R70" s="191"/>
      <c r="S70" s="191"/>
      <c r="T70" s="302"/>
      <c r="U70" s="303"/>
    </row>
    <row r="71" spans="1:21" ht="16.5" thickTop="1" thickBot="1" x14ac:dyDescent="0.3">
      <c r="A71" s="294"/>
      <c r="B71" s="295"/>
      <c r="C71" s="296"/>
      <c r="D71" s="295"/>
      <c r="E71" s="297"/>
      <c r="F71" s="298"/>
      <c r="G71" s="200"/>
      <c r="H71" s="22" t="s">
        <v>8</v>
      </c>
      <c r="I71" s="95"/>
      <c r="J71" s="300"/>
      <c r="K71" s="202"/>
      <c r="L71" s="204"/>
      <c r="M71" s="191"/>
      <c r="N71" s="191"/>
      <c r="O71" s="191"/>
      <c r="P71" s="191"/>
      <c r="Q71" s="191"/>
      <c r="R71" s="191"/>
      <c r="S71" s="191"/>
      <c r="T71" s="302"/>
      <c r="U71" s="303"/>
    </row>
    <row r="72" spans="1:21" ht="16.5" thickTop="1" thickBot="1" x14ac:dyDescent="0.3">
      <c r="A72" s="304">
        <f>Classificação!A72</f>
        <v>0</v>
      </c>
      <c r="B72" s="305"/>
      <c r="C72" s="306">
        <f>Classificação!B72</f>
        <v>0</v>
      </c>
      <c r="D72" s="305"/>
      <c r="E72" s="307">
        <f>Classificação!C72</f>
        <v>0</v>
      </c>
      <c r="F72" s="308">
        <f>Classificação!D72</f>
        <v>0</v>
      </c>
      <c r="G72" s="199" t="s">
        <v>2</v>
      </c>
      <c r="H72" s="19" t="s">
        <v>6</v>
      </c>
      <c r="I72" s="92"/>
      <c r="J72" s="309">
        <f t="shared" ref="J72" si="19">(I72+I73+I74)/3</f>
        <v>0</v>
      </c>
      <c r="K72" s="311"/>
      <c r="L72" s="216"/>
      <c r="M72" s="205"/>
      <c r="N72" s="205"/>
      <c r="O72" s="205"/>
      <c r="P72" s="205"/>
      <c r="Q72" s="205"/>
      <c r="R72" s="205"/>
      <c r="S72" s="205"/>
      <c r="T72" s="291">
        <f>SUM(L72:S74)</f>
        <v>0</v>
      </c>
      <c r="U72" s="293"/>
    </row>
    <row r="73" spans="1:21" ht="16.5" thickTop="1" thickBot="1" x14ac:dyDescent="0.3">
      <c r="A73" s="304"/>
      <c r="B73" s="305"/>
      <c r="C73" s="306"/>
      <c r="D73" s="305"/>
      <c r="E73" s="307"/>
      <c r="F73" s="308"/>
      <c r="G73" s="200"/>
      <c r="H73" s="20" t="s">
        <v>7</v>
      </c>
      <c r="I73" s="93"/>
      <c r="J73" s="310"/>
      <c r="K73" s="312"/>
      <c r="L73" s="217"/>
      <c r="M73" s="206"/>
      <c r="N73" s="206"/>
      <c r="O73" s="206"/>
      <c r="P73" s="206"/>
      <c r="Q73" s="206"/>
      <c r="R73" s="206"/>
      <c r="S73" s="206"/>
      <c r="T73" s="292"/>
      <c r="U73" s="293"/>
    </row>
    <row r="74" spans="1:21" ht="16.5" thickTop="1" thickBot="1" x14ac:dyDescent="0.3">
      <c r="A74" s="304"/>
      <c r="B74" s="305"/>
      <c r="C74" s="306"/>
      <c r="D74" s="305"/>
      <c r="E74" s="307"/>
      <c r="F74" s="308"/>
      <c r="G74" s="200"/>
      <c r="H74" s="20" t="s">
        <v>8</v>
      </c>
      <c r="I74" s="93"/>
      <c r="J74" s="310"/>
      <c r="K74" s="312"/>
      <c r="L74" s="217"/>
      <c r="M74" s="206"/>
      <c r="N74" s="206"/>
      <c r="O74" s="206"/>
      <c r="P74" s="206"/>
      <c r="Q74" s="206"/>
      <c r="R74" s="206"/>
      <c r="S74" s="206"/>
      <c r="T74" s="292"/>
      <c r="U74" s="293"/>
    </row>
    <row r="75" spans="1:21" ht="16.5" thickTop="1" thickBot="1" x14ac:dyDescent="0.3">
      <c r="A75" s="294">
        <f>Classificação!A75</f>
        <v>0</v>
      </c>
      <c r="B75" s="295"/>
      <c r="C75" s="296">
        <f>Classificação!B75</f>
        <v>0</v>
      </c>
      <c r="D75" s="295"/>
      <c r="E75" s="297">
        <f>Classificação!C75</f>
        <v>0</v>
      </c>
      <c r="F75" s="298">
        <f>Classificação!D75</f>
        <v>0</v>
      </c>
      <c r="G75" s="199" t="s">
        <v>2</v>
      </c>
      <c r="H75" s="21" t="s">
        <v>6</v>
      </c>
      <c r="I75" s="94"/>
      <c r="J75" s="299">
        <f t="shared" ref="J75" si="20">(I75+I76+I77)/3</f>
        <v>0</v>
      </c>
      <c r="K75" s="201"/>
      <c r="L75" s="203"/>
      <c r="M75" s="190"/>
      <c r="N75" s="190"/>
      <c r="O75" s="190"/>
      <c r="P75" s="190"/>
      <c r="Q75" s="190"/>
      <c r="R75" s="190"/>
      <c r="S75" s="190"/>
      <c r="T75" s="301">
        <f>SUM(L75:S77)</f>
        <v>0</v>
      </c>
      <c r="U75" s="303"/>
    </row>
    <row r="76" spans="1:21" ht="16.5" thickTop="1" thickBot="1" x14ac:dyDescent="0.3">
      <c r="A76" s="294"/>
      <c r="B76" s="295"/>
      <c r="C76" s="296"/>
      <c r="D76" s="295"/>
      <c r="E76" s="297"/>
      <c r="F76" s="298"/>
      <c r="G76" s="200"/>
      <c r="H76" s="22" t="s">
        <v>7</v>
      </c>
      <c r="I76" s="95"/>
      <c r="J76" s="300"/>
      <c r="K76" s="202"/>
      <c r="L76" s="204"/>
      <c r="M76" s="191"/>
      <c r="N76" s="191"/>
      <c r="O76" s="191"/>
      <c r="P76" s="191"/>
      <c r="Q76" s="191"/>
      <c r="R76" s="191"/>
      <c r="S76" s="191"/>
      <c r="T76" s="302"/>
      <c r="U76" s="303"/>
    </row>
    <row r="77" spans="1:21" ht="16.5" thickTop="1" thickBot="1" x14ac:dyDescent="0.3">
      <c r="A77" s="294"/>
      <c r="B77" s="295"/>
      <c r="C77" s="296"/>
      <c r="D77" s="295"/>
      <c r="E77" s="297"/>
      <c r="F77" s="298"/>
      <c r="G77" s="200"/>
      <c r="H77" s="22" t="s">
        <v>8</v>
      </c>
      <c r="I77" s="95"/>
      <c r="J77" s="300"/>
      <c r="K77" s="202"/>
      <c r="L77" s="204"/>
      <c r="M77" s="191"/>
      <c r="N77" s="191"/>
      <c r="O77" s="191"/>
      <c r="P77" s="191"/>
      <c r="Q77" s="191"/>
      <c r="R77" s="191"/>
      <c r="S77" s="191"/>
      <c r="T77" s="302"/>
      <c r="U77" s="303"/>
    </row>
    <row r="78" spans="1:21" ht="16.5" thickTop="1" thickBot="1" x14ac:dyDescent="0.3">
      <c r="A78" s="304">
        <f>Classificação!A78</f>
        <v>0</v>
      </c>
      <c r="B78" s="305"/>
      <c r="C78" s="306">
        <f>Classificação!B78</f>
        <v>0</v>
      </c>
      <c r="D78" s="305"/>
      <c r="E78" s="307">
        <f>Classificação!C78</f>
        <v>0</v>
      </c>
      <c r="F78" s="308">
        <f>Classificação!D78</f>
        <v>0</v>
      </c>
      <c r="G78" s="199" t="s">
        <v>2</v>
      </c>
      <c r="H78" s="19" t="s">
        <v>6</v>
      </c>
      <c r="I78" s="92"/>
      <c r="J78" s="309">
        <f t="shared" ref="J78" si="21">(I78+I79+I80)/3</f>
        <v>0</v>
      </c>
      <c r="K78" s="311"/>
      <c r="L78" s="216"/>
      <c r="M78" s="205"/>
      <c r="N78" s="205"/>
      <c r="O78" s="205"/>
      <c r="P78" s="205"/>
      <c r="Q78" s="205"/>
      <c r="R78" s="205"/>
      <c r="S78" s="205"/>
      <c r="T78" s="291">
        <f>SUM(L78:S80)</f>
        <v>0</v>
      </c>
      <c r="U78" s="293"/>
    </row>
    <row r="79" spans="1:21" ht="16.5" thickTop="1" thickBot="1" x14ac:dyDescent="0.3">
      <c r="A79" s="304"/>
      <c r="B79" s="305"/>
      <c r="C79" s="306"/>
      <c r="D79" s="305"/>
      <c r="E79" s="307"/>
      <c r="F79" s="308"/>
      <c r="G79" s="200"/>
      <c r="H79" s="20" t="s">
        <v>7</v>
      </c>
      <c r="I79" s="93"/>
      <c r="J79" s="310"/>
      <c r="K79" s="312"/>
      <c r="L79" s="217"/>
      <c r="M79" s="206"/>
      <c r="N79" s="206"/>
      <c r="O79" s="206"/>
      <c r="P79" s="206"/>
      <c r="Q79" s="206"/>
      <c r="R79" s="206"/>
      <c r="S79" s="206"/>
      <c r="T79" s="292"/>
      <c r="U79" s="293"/>
    </row>
    <row r="80" spans="1:21" ht="16.5" thickTop="1" thickBot="1" x14ac:dyDescent="0.3">
      <c r="A80" s="304"/>
      <c r="B80" s="305"/>
      <c r="C80" s="306"/>
      <c r="D80" s="305"/>
      <c r="E80" s="307"/>
      <c r="F80" s="308"/>
      <c r="G80" s="200"/>
      <c r="H80" s="20" t="s">
        <v>8</v>
      </c>
      <c r="I80" s="93"/>
      <c r="J80" s="310"/>
      <c r="K80" s="312"/>
      <c r="L80" s="217"/>
      <c r="M80" s="206"/>
      <c r="N80" s="206"/>
      <c r="O80" s="206"/>
      <c r="P80" s="206"/>
      <c r="Q80" s="206"/>
      <c r="R80" s="206"/>
      <c r="S80" s="206"/>
      <c r="T80" s="292"/>
      <c r="U80" s="293"/>
    </row>
    <row r="81" spans="1:21" ht="16.5" thickTop="1" thickBot="1" x14ac:dyDescent="0.3">
      <c r="A81" s="294">
        <f>Classificação!A81</f>
        <v>0</v>
      </c>
      <c r="B81" s="295"/>
      <c r="C81" s="296">
        <f>Classificação!B81</f>
        <v>0</v>
      </c>
      <c r="D81" s="295"/>
      <c r="E81" s="297">
        <f>Classificação!C81</f>
        <v>0</v>
      </c>
      <c r="F81" s="298">
        <f>Classificação!D81</f>
        <v>0</v>
      </c>
      <c r="G81" s="199" t="s">
        <v>2</v>
      </c>
      <c r="H81" s="21" t="s">
        <v>6</v>
      </c>
      <c r="I81" s="94"/>
      <c r="J81" s="299">
        <f t="shared" ref="J81" si="22">(I81+I82+I83)/3</f>
        <v>0</v>
      </c>
      <c r="K81" s="201"/>
      <c r="L81" s="203"/>
      <c r="M81" s="190"/>
      <c r="N81" s="190"/>
      <c r="O81" s="190"/>
      <c r="P81" s="190"/>
      <c r="Q81" s="190"/>
      <c r="R81" s="190"/>
      <c r="S81" s="190"/>
      <c r="T81" s="301">
        <f>SUM(L81:S83)</f>
        <v>0</v>
      </c>
      <c r="U81" s="303"/>
    </row>
    <row r="82" spans="1:21" ht="16.5" thickTop="1" thickBot="1" x14ac:dyDescent="0.3">
      <c r="A82" s="294"/>
      <c r="B82" s="295"/>
      <c r="C82" s="296"/>
      <c r="D82" s="295"/>
      <c r="E82" s="297"/>
      <c r="F82" s="298"/>
      <c r="G82" s="200"/>
      <c r="H82" s="22" t="s">
        <v>7</v>
      </c>
      <c r="I82" s="95"/>
      <c r="J82" s="300"/>
      <c r="K82" s="202"/>
      <c r="L82" s="204"/>
      <c r="M82" s="191"/>
      <c r="N82" s="191"/>
      <c r="O82" s="191"/>
      <c r="P82" s="191"/>
      <c r="Q82" s="191"/>
      <c r="R82" s="191"/>
      <c r="S82" s="191"/>
      <c r="T82" s="302"/>
      <c r="U82" s="303"/>
    </row>
    <row r="83" spans="1:21" ht="16.5" thickTop="1" thickBot="1" x14ac:dyDescent="0.3">
      <c r="A83" s="294"/>
      <c r="B83" s="295"/>
      <c r="C83" s="296"/>
      <c r="D83" s="295"/>
      <c r="E83" s="297"/>
      <c r="F83" s="298"/>
      <c r="G83" s="200"/>
      <c r="H83" s="22" t="s">
        <v>8</v>
      </c>
      <c r="I83" s="95"/>
      <c r="J83" s="300"/>
      <c r="K83" s="202"/>
      <c r="L83" s="204"/>
      <c r="M83" s="191"/>
      <c r="N83" s="191"/>
      <c r="O83" s="191"/>
      <c r="P83" s="191"/>
      <c r="Q83" s="191"/>
      <c r="R83" s="191"/>
      <c r="S83" s="191"/>
      <c r="T83" s="302"/>
      <c r="U83" s="303"/>
    </row>
    <row r="84" spans="1:21" ht="16.5" thickTop="1" thickBot="1" x14ac:dyDescent="0.3">
      <c r="A84" s="304">
        <f>Classificação!A84</f>
        <v>0</v>
      </c>
      <c r="B84" s="305"/>
      <c r="C84" s="306">
        <f>Classificação!B84</f>
        <v>0</v>
      </c>
      <c r="D84" s="305"/>
      <c r="E84" s="307">
        <f>Classificação!C84</f>
        <v>0</v>
      </c>
      <c r="F84" s="308">
        <f>Classificação!D84</f>
        <v>0</v>
      </c>
      <c r="G84" s="199" t="s">
        <v>2</v>
      </c>
      <c r="H84" s="19" t="s">
        <v>6</v>
      </c>
      <c r="I84" s="92"/>
      <c r="J84" s="309">
        <f t="shared" ref="J84" si="23">(I84+I85+I86)/3</f>
        <v>0</v>
      </c>
      <c r="K84" s="311"/>
      <c r="L84" s="216"/>
      <c r="M84" s="205"/>
      <c r="N84" s="205"/>
      <c r="O84" s="205"/>
      <c r="P84" s="205"/>
      <c r="Q84" s="205"/>
      <c r="R84" s="205"/>
      <c r="S84" s="205"/>
      <c r="T84" s="291">
        <f>SUM(L84:S86)</f>
        <v>0</v>
      </c>
      <c r="U84" s="293"/>
    </row>
    <row r="85" spans="1:21" ht="16.5" thickTop="1" thickBot="1" x14ac:dyDescent="0.3">
      <c r="A85" s="304"/>
      <c r="B85" s="305"/>
      <c r="C85" s="306"/>
      <c r="D85" s="305"/>
      <c r="E85" s="307"/>
      <c r="F85" s="308"/>
      <c r="G85" s="200"/>
      <c r="H85" s="20" t="s">
        <v>7</v>
      </c>
      <c r="I85" s="93"/>
      <c r="J85" s="310"/>
      <c r="K85" s="312"/>
      <c r="L85" s="217"/>
      <c r="M85" s="206"/>
      <c r="N85" s="206"/>
      <c r="O85" s="206"/>
      <c r="P85" s="206"/>
      <c r="Q85" s="206"/>
      <c r="R85" s="206"/>
      <c r="S85" s="206"/>
      <c r="T85" s="292"/>
      <c r="U85" s="293"/>
    </row>
    <row r="86" spans="1:21" ht="16.5" thickTop="1" thickBot="1" x14ac:dyDescent="0.3">
      <c r="A86" s="304"/>
      <c r="B86" s="305"/>
      <c r="C86" s="306"/>
      <c r="D86" s="305"/>
      <c r="E86" s="307"/>
      <c r="F86" s="308"/>
      <c r="G86" s="200"/>
      <c r="H86" s="20" t="s">
        <v>8</v>
      </c>
      <c r="I86" s="93"/>
      <c r="J86" s="310"/>
      <c r="K86" s="312"/>
      <c r="L86" s="217"/>
      <c r="M86" s="206"/>
      <c r="N86" s="206"/>
      <c r="O86" s="206"/>
      <c r="P86" s="206"/>
      <c r="Q86" s="206"/>
      <c r="R86" s="206"/>
      <c r="S86" s="206"/>
      <c r="T86" s="292"/>
      <c r="U86" s="293"/>
    </row>
    <row r="87" spans="1:21" ht="16.5" thickTop="1" thickBot="1" x14ac:dyDescent="0.3">
      <c r="A87" s="294">
        <f>Classificação!A87</f>
        <v>0</v>
      </c>
      <c r="B87" s="295"/>
      <c r="C87" s="296">
        <f>Classificação!B87</f>
        <v>0</v>
      </c>
      <c r="D87" s="295"/>
      <c r="E87" s="297">
        <f>Classificação!C87</f>
        <v>0</v>
      </c>
      <c r="F87" s="298">
        <f>Classificação!D87</f>
        <v>0</v>
      </c>
      <c r="G87" s="199" t="s">
        <v>2</v>
      </c>
      <c r="H87" s="21" t="s">
        <v>6</v>
      </c>
      <c r="I87" s="94"/>
      <c r="J87" s="299">
        <f t="shared" ref="J87" si="24">(I87+I88+I89)/3</f>
        <v>0</v>
      </c>
      <c r="K87" s="201"/>
      <c r="L87" s="203"/>
      <c r="M87" s="190"/>
      <c r="N87" s="190"/>
      <c r="O87" s="190"/>
      <c r="P87" s="190"/>
      <c r="Q87" s="190"/>
      <c r="R87" s="190"/>
      <c r="S87" s="190"/>
      <c r="T87" s="301">
        <f>SUM(L87:S89)</f>
        <v>0</v>
      </c>
      <c r="U87" s="303"/>
    </row>
    <row r="88" spans="1:21" ht="16.5" thickTop="1" thickBot="1" x14ac:dyDescent="0.3">
      <c r="A88" s="294"/>
      <c r="B88" s="295"/>
      <c r="C88" s="296"/>
      <c r="D88" s="295"/>
      <c r="E88" s="297"/>
      <c r="F88" s="298"/>
      <c r="G88" s="200"/>
      <c r="H88" s="22" t="s">
        <v>7</v>
      </c>
      <c r="I88" s="95"/>
      <c r="J88" s="300"/>
      <c r="K88" s="202"/>
      <c r="L88" s="204"/>
      <c r="M88" s="191"/>
      <c r="N88" s="191"/>
      <c r="O88" s="191"/>
      <c r="P88" s="191"/>
      <c r="Q88" s="191"/>
      <c r="R88" s="191"/>
      <c r="S88" s="191"/>
      <c r="T88" s="302"/>
      <c r="U88" s="303"/>
    </row>
    <row r="89" spans="1:21" ht="16.5" thickTop="1" thickBot="1" x14ac:dyDescent="0.3">
      <c r="A89" s="294"/>
      <c r="B89" s="295"/>
      <c r="C89" s="296"/>
      <c r="D89" s="295"/>
      <c r="E89" s="297"/>
      <c r="F89" s="298"/>
      <c r="G89" s="200"/>
      <c r="H89" s="22" t="s">
        <v>8</v>
      </c>
      <c r="I89" s="95"/>
      <c r="J89" s="300"/>
      <c r="K89" s="202"/>
      <c r="L89" s="204"/>
      <c r="M89" s="191"/>
      <c r="N89" s="191"/>
      <c r="O89" s="191"/>
      <c r="P89" s="191"/>
      <c r="Q89" s="191"/>
      <c r="R89" s="191"/>
      <c r="S89" s="191"/>
      <c r="T89" s="302"/>
      <c r="U89" s="303"/>
    </row>
    <row r="90" spans="1:21" ht="16.5" thickTop="1" thickBot="1" x14ac:dyDescent="0.3">
      <c r="A90" s="304">
        <f>Classificação!A90</f>
        <v>0</v>
      </c>
      <c r="B90" s="305"/>
      <c r="C90" s="306">
        <f>Classificação!B90</f>
        <v>0</v>
      </c>
      <c r="D90" s="305"/>
      <c r="E90" s="307">
        <f>Classificação!C90</f>
        <v>0</v>
      </c>
      <c r="F90" s="308">
        <f>Classificação!D90</f>
        <v>0</v>
      </c>
      <c r="G90" s="199" t="s">
        <v>2</v>
      </c>
      <c r="H90" s="19" t="s">
        <v>6</v>
      </c>
      <c r="I90" s="92"/>
      <c r="J90" s="309">
        <f t="shared" ref="J90" si="25">(I90+I91+I92)/3</f>
        <v>0</v>
      </c>
      <c r="K90" s="311"/>
      <c r="L90" s="216"/>
      <c r="M90" s="205"/>
      <c r="N90" s="205"/>
      <c r="O90" s="205"/>
      <c r="P90" s="205"/>
      <c r="Q90" s="205"/>
      <c r="R90" s="205"/>
      <c r="S90" s="205"/>
      <c r="T90" s="291">
        <f>SUM(L90:S92)</f>
        <v>0</v>
      </c>
      <c r="U90" s="293"/>
    </row>
    <row r="91" spans="1:21" ht="16.5" thickTop="1" thickBot="1" x14ac:dyDescent="0.3">
      <c r="A91" s="304"/>
      <c r="B91" s="305"/>
      <c r="C91" s="306"/>
      <c r="D91" s="305"/>
      <c r="E91" s="307"/>
      <c r="F91" s="308"/>
      <c r="G91" s="200"/>
      <c r="H91" s="20" t="s">
        <v>7</v>
      </c>
      <c r="I91" s="93"/>
      <c r="J91" s="310"/>
      <c r="K91" s="312"/>
      <c r="L91" s="217"/>
      <c r="M91" s="206"/>
      <c r="N91" s="206"/>
      <c r="O91" s="206"/>
      <c r="P91" s="206"/>
      <c r="Q91" s="206"/>
      <c r="R91" s="206"/>
      <c r="S91" s="206"/>
      <c r="T91" s="292"/>
      <c r="U91" s="293"/>
    </row>
    <row r="92" spans="1:21" ht="16.5" thickTop="1" thickBot="1" x14ac:dyDescent="0.3">
      <c r="A92" s="304"/>
      <c r="B92" s="305"/>
      <c r="C92" s="306"/>
      <c r="D92" s="305"/>
      <c r="E92" s="307"/>
      <c r="F92" s="308"/>
      <c r="G92" s="200"/>
      <c r="H92" s="20" t="s">
        <v>8</v>
      </c>
      <c r="I92" s="93"/>
      <c r="J92" s="310"/>
      <c r="K92" s="312"/>
      <c r="L92" s="217"/>
      <c r="M92" s="206"/>
      <c r="N92" s="206"/>
      <c r="O92" s="206"/>
      <c r="P92" s="206"/>
      <c r="Q92" s="206"/>
      <c r="R92" s="206"/>
      <c r="S92" s="206"/>
      <c r="T92" s="292"/>
      <c r="U92" s="293"/>
    </row>
    <row r="93" spans="1:21" ht="16.5" thickTop="1" thickBot="1" x14ac:dyDescent="0.3">
      <c r="A93" s="294">
        <f>Classificação!A93</f>
        <v>0</v>
      </c>
      <c r="B93" s="295"/>
      <c r="C93" s="296">
        <f>Classificação!B93</f>
        <v>0</v>
      </c>
      <c r="D93" s="295"/>
      <c r="E93" s="297">
        <f>Classificação!C93</f>
        <v>0</v>
      </c>
      <c r="F93" s="298">
        <f>Classificação!D93</f>
        <v>0</v>
      </c>
      <c r="G93" s="199" t="s">
        <v>2</v>
      </c>
      <c r="H93" s="21" t="s">
        <v>6</v>
      </c>
      <c r="I93" s="94"/>
      <c r="J93" s="299">
        <f t="shared" ref="J93" si="26">(I93+I94+I95)/3</f>
        <v>0</v>
      </c>
      <c r="K93" s="201"/>
      <c r="L93" s="203"/>
      <c r="M93" s="190"/>
      <c r="N93" s="190"/>
      <c r="O93" s="190"/>
      <c r="P93" s="190"/>
      <c r="Q93" s="190"/>
      <c r="R93" s="190"/>
      <c r="S93" s="190"/>
      <c r="T93" s="301">
        <f>SUM(L93:S95)</f>
        <v>0</v>
      </c>
      <c r="U93" s="303"/>
    </row>
    <row r="94" spans="1:21" ht="16.5" thickTop="1" thickBot="1" x14ac:dyDescent="0.3">
      <c r="A94" s="294"/>
      <c r="B94" s="295"/>
      <c r="C94" s="296"/>
      <c r="D94" s="295"/>
      <c r="E94" s="297"/>
      <c r="F94" s="298"/>
      <c r="G94" s="200"/>
      <c r="H94" s="22" t="s">
        <v>7</v>
      </c>
      <c r="I94" s="95"/>
      <c r="J94" s="300"/>
      <c r="K94" s="202"/>
      <c r="L94" s="204"/>
      <c r="M94" s="191"/>
      <c r="N94" s="191"/>
      <c r="O94" s="191"/>
      <c r="P94" s="191"/>
      <c r="Q94" s="191"/>
      <c r="R94" s="191"/>
      <c r="S94" s="191"/>
      <c r="T94" s="302"/>
      <c r="U94" s="303"/>
    </row>
    <row r="95" spans="1:21" ht="16.5" thickTop="1" thickBot="1" x14ac:dyDescent="0.3">
      <c r="A95" s="294"/>
      <c r="B95" s="295"/>
      <c r="C95" s="296"/>
      <c r="D95" s="295"/>
      <c r="E95" s="297"/>
      <c r="F95" s="298"/>
      <c r="G95" s="200"/>
      <c r="H95" s="22" t="s">
        <v>8</v>
      </c>
      <c r="I95" s="95"/>
      <c r="J95" s="300"/>
      <c r="K95" s="202"/>
      <c r="L95" s="204"/>
      <c r="M95" s="191"/>
      <c r="N95" s="191"/>
      <c r="O95" s="191"/>
      <c r="P95" s="191"/>
      <c r="Q95" s="191"/>
      <c r="R95" s="191"/>
      <c r="S95" s="191"/>
      <c r="T95" s="302"/>
      <c r="U95" s="303"/>
    </row>
    <row r="96" spans="1:21" ht="16.5" thickTop="1" thickBot="1" x14ac:dyDescent="0.3">
      <c r="A96" s="304">
        <f>Classificação!A96</f>
        <v>0</v>
      </c>
      <c r="B96" s="305"/>
      <c r="C96" s="306">
        <f>Classificação!B96</f>
        <v>0</v>
      </c>
      <c r="D96" s="305"/>
      <c r="E96" s="307">
        <f>Classificação!C96</f>
        <v>0</v>
      </c>
      <c r="F96" s="308">
        <f>Classificação!D96</f>
        <v>0</v>
      </c>
      <c r="G96" s="199" t="s">
        <v>2</v>
      </c>
      <c r="H96" s="19" t="s">
        <v>6</v>
      </c>
      <c r="I96" s="92"/>
      <c r="J96" s="309">
        <f t="shared" ref="J96" si="27">(I96+I97+I98)/3</f>
        <v>0</v>
      </c>
      <c r="K96" s="311"/>
      <c r="L96" s="216"/>
      <c r="M96" s="205"/>
      <c r="N96" s="205"/>
      <c r="O96" s="205"/>
      <c r="P96" s="205"/>
      <c r="Q96" s="205"/>
      <c r="R96" s="205"/>
      <c r="S96" s="205"/>
      <c r="T96" s="291">
        <f>SUM(L96:S98)</f>
        <v>0</v>
      </c>
      <c r="U96" s="293"/>
    </row>
    <row r="97" spans="1:21" ht="16.5" thickTop="1" thickBot="1" x14ac:dyDescent="0.3">
      <c r="A97" s="304"/>
      <c r="B97" s="305"/>
      <c r="C97" s="306"/>
      <c r="D97" s="305"/>
      <c r="E97" s="307"/>
      <c r="F97" s="308"/>
      <c r="G97" s="200"/>
      <c r="H97" s="20" t="s">
        <v>7</v>
      </c>
      <c r="I97" s="93"/>
      <c r="J97" s="310"/>
      <c r="K97" s="312"/>
      <c r="L97" s="217"/>
      <c r="M97" s="206"/>
      <c r="N97" s="206"/>
      <c r="O97" s="206"/>
      <c r="P97" s="206"/>
      <c r="Q97" s="206"/>
      <c r="R97" s="206"/>
      <c r="S97" s="206"/>
      <c r="T97" s="292"/>
      <c r="U97" s="293"/>
    </row>
    <row r="98" spans="1:21" ht="16.5" thickTop="1" thickBot="1" x14ac:dyDescent="0.3">
      <c r="A98" s="304"/>
      <c r="B98" s="305"/>
      <c r="C98" s="306"/>
      <c r="D98" s="305"/>
      <c r="E98" s="307"/>
      <c r="F98" s="308"/>
      <c r="G98" s="200"/>
      <c r="H98" s="20" t="s">
        <v>8</v>
      </c>
      <c r="I98" s="93"/>
      <c r="J98" s="310"/>
      <c r="K98" s="312"/>
      <c r="L98" s="217"/>
      <c r="M98" s="206"/>
      <c r="N98" s="206"/>
      <c r="O98" s="206"/>
      <c r="P98" s="206"/>
      <c r="Q98" s="206"/>
      <c r="R98" s="206"/>
      <c r="S98" s="206"/>
      <c r="T98" s="292"/>
      <c r="U98" s="293"/>
    </row>
    <row r="99" spans="1:21" ht="16.5" thickTop="1" thickBot="1" x14ac:dyDescent="0.3">
      <c r="A99" s="294">
        <f>Classificação!A99</f>
        <v>0</v>
      </c>
      <c r="B99" s="295"/>
      <c r="C99" s="296">
        <f>Classificação!B99</f>
        <v>0</v>
      </c>
      <c r="D99" s="295"/>
      <c r="E99" s="297">
        <f>Classificação!C99</f>
        <v>0</v>
      </c>
      <c r="F99" s="298">
        <f>Classificação!D99</f>
        <v>0</v>
      </c>
      <c r="G99" s="199" t="s">
        <v>2</v>
      </c>
      <c r="H99" s="21" t="s">
        <v>6</v>
      </c>
      <c r="I99" s="94"/>
      <c r="J99" s="299">
        <f t="shared" ref="J99" si="28">(I99+I100+I101)/3</f>
        <v>0</v>
      </c>
      <c r="K99" s="201"/>
      <c r="L99" s="203"/>
      <c r="M99" s="190"/>
      <c r="N99" s="190"/>
      <c r="O99" s="190"/>
      <c r="P99" s="190"/>
      <c r="Q99" s="190"/>
      <c r="R99" s="190"/>
      <c r="S99" s="190"/>
      <c r="T99" s="301">
        <f>SUM(L99:S101)</f>
        <v>0</v>
      </c>
      <c r="U99" s="303"/>
    </row>
    <row r="100" spans="1:21" ht="16.5" thickTop="1" thickBot="1" x14ac:dyDescent="0.3">
      <c r="A100" s="294"/>
      <c r="B100" s="295"/>
      <c r="C100" s="296"/>
      <c r="D100" s="295"/>
      <c r="E100" s="297"/>
      <c r="F100" s="298"/>
      <c r="G100" s="200"/>
      <c r="H100" s="22" t="s">
        <v>7</v>
      </c>
      <c r="I100" s="95"/>
      <c r="J100" s="300"/>
      <c r="K100" s="202"/>
      <c r="L100" s="204"/>
      <c r="M100" s="191"/>
      <c r="N100" s="191"/>
      <c r="O100" s="191"/>
      <c r="P100" s="191"/>
      <c r="Q100" s="191"/>
      <c r="R100" s="191"/>
      <c r="S100" s="191"/>
      <c r="T100" s="302"/>
      <c r="U100" s="303"/>
    </row>
    <row r="101" spans="1:21" ht="16.5" thickTop="1" thickBot="1" x14ac:dyDescent="0.3">
      <c r="A101" s="294"/>
      <c r="B101" s="295"/>
      <c r="C101" s="296"/>
      <c r="D101" s="295"/>
      <c r="E101" s="297"/>
      <c r="F101" s="298"/>
      <c r="G101" s="200"/>
      <c r="H101" s="22" t="s">
        <v>8</v>
      </c>
      <c r="I101" s="95"/>
      <c r="J101" s="300"/>
      <c r="K101" s="202"/>
      <c r="L101" s="204"/>
      <c r="M101" s="191"/>
      <c r="N101" s="191"/>
      <c r="O101" s="191"/>
      <c r="P101" s="191"/>
      <c r="Q101" s="191"/>
      <c r="R101" s="191"/>
      <c r="S101" s="191"/>
      <c r="T101" s="302"/>
      <c r="U101" s="303"/>
    </row>
    <row r="102" spans="1:21" ht="16.5" thickTop="1" thickBot="1" x14ac:dyDescent="0.3">
      <c r="A102" s="304">
        <f>Classificação!A102</f>
        <v>0</v>
      </c>
      <c r="B102" s="305"/>
      <c r="C102" s="306">
        <f>Classificação!B102</f>
        <v>0</v>
      </c>
      <c r="D102" s="305"/>
      <c r="E102" s="307">
        <f>Classificação!C102</f>
        <v>0</v>
      </c>
      <c r="F102" s="308">
        <f>Classificação!D102</f>
        <v>0</v>
      </c>
      <c r="G102" s="199" t="s">
        <v>2</v>
      </c>
      <c r="H102" s="19" t="s">
        <v>6</v>
      </c>
      <c r="I102" s="92"/>
      <c r="J102" s="309">
        <f t="shared" ref="J102" si="29">(I102+I103+I104)/3</f>
        <v>0</v>
      </c>
      <c r="K102" s="311"/>
      <c r="L102" s="216"/>
      <c r="M102" s="205"/>
      <c r="N102" s="205"/>
      <c r="O102" s="205"/>
      <c r="P102" s="205"/>
      <c r="Q102" s="205"/>
      <c r="R102" s="205"/>
      <c r="S102" s="205"/>
      <c r="T102" s="291">
        <f>SUM(L102:S104)</f>
        <v>0</v>
      </c>
      <c r="U102" s="293"/>
    </row>
    <row r="103" spans="1:21" ht="16.5" thickTop="1" thickBot="1" x14ac:dyDescent="0.3">
      <c r="A103" s="304"/>
      <c r="B103" s="305"/>
      <c r="C103" s="306"/>
      <c r="D103" s="305"/>
      <c r="E103" s="307"/>
      <c r="F103" s="308"/>
      <c r="G103" s="200"/>
      <c r="H103" s="20" t="s">
        <v>7</v>
      </c>
      <c r="I103" s="93"/>
      <c r="J103" s="310"/>
      <c r="K103" s="312"/>
      <c r="L103" s="217"/>
      <c r="M103" s="206"/>
      <c r="N103" s="206"/>
      <c r="O103" s="206"/>
      <c r="P103" s="206"/>
      <c r="Q103" s="206"/>
      <c r="R103" s="206"/>
      <c r="S103" s="206"/>
      <c r="T103" s="292"/>
      <c r="U103" s="293"/>
    </row>
    <row r="104" spans="1:21" ht="16.5" thickTop="1" thickBot="1" x14ac:dyDescent="0.3">
      <c r="A104" s="304"/>
      <c r="B104" s="305"/>
      <c r="C104" s="306"/>
      <c r="D104" s="305"/>
      <c r="E104" s="307"/>
      <c r="F104" s="308"/>
      <c r="G104" s="200"/>
      <c r="H104" s="20" t="s">
        <v>8</v>
      </c>
      <c r="I104" s="93"/>
      <c r="J104" s="310"/>
      <c r="K104" s="312"/>
      <c r="L104" s="217"/>
      <c r="M104" s="206"/>
      <c r="N104" s="206"/>
      <c r="O104" s="206"/>
      <c r="P104" s="206"/>
      <c r="Q104" s="206"/>
      <c r="R104" s="206"/>
      <c r="S104" s="206"/>
      <c r="T104" s="292"/>
      <c r="U104" s="293"/>
    </row>
    <row r="105" spans="1:21" ht="16.5" thickTop="1" thickBot="1" x14ac:dyDescent="0.3">
      <c r="A105" s="294">
        <f>Classificação!A105</f>
        <v>0</v>
      </c>
      <c r="B105" s="295"/>
      <c r="C105" s="296">
        <f>Classificação!B105</f>
        <v>0</v>
      </c>
      <c r="D105" s="295"/>
      <c r="E105" s="297">
        <f>Classificação!C105</f>
        <v>0</v>
      </c>
      <c r="F105" s="298">
        <f>Classificação!D105</f>
        <v>0</v>
      </c>
      <c r="G105" s="199" t="s">
        <v>2</v>
      </c>
      <c r="H105" s="21" t="s">
        <v>6</v>
      </c>
      <c r="I105" s="94"/>
      <c r="J105" s="299">
        <f t="shared" ref="J105" si="30">(I105+I106+I107)/3</f>
        <v>0</v>
      </c>
      <c r="K105" s="201"/>
      <c r="L105" s="203"/>
      <c r="M105" s="190"/>
      <c r="N105" s="190"/>
      <c r="O105" s="190"/>
      <c r="P105" s="190"/>
      <c r="Q105" s="190"/>
      <c r="R105" s="190"/>
      <c r="S105" s="190"/>
      <c r="T105" s="301">
        <f>SUM(L105:S107)</f>
        <v>0</v>
      </c>
      <c r="U105" s="303"/>
    </row>
    <row r="106" spans="1:21" ht="16.5" thickTop="1" thickBot="1" x14ac:dyDescent="0.3">
      <c r="A106" s="294"/>
      <c r="B106" s="295"/>
      <c r="C106" s="296"/>
      <c r="D106" s="295"/>
      <c r="E106" s="297"/>
      <c r="F106" s="298"/>
      <c r="G106" s="200"/>
      <c r="H106" s="22" t="s">
        <v>7</v>
      </c>
      <c r="I106" s="95"/>
      <c r="J106" s="300"/>
      <c r="K106" s="202"/>
      <c r="L106" s="204"/>
      <c r="M106" s="191"/>
      <c r="N106" s="191"/>
      <c r="O106" s="191"/>
      <c r="P106" s="191"/>
      <c r="Q106" s="191"/>
      <c r="R106" s="191"/>
      <c r="S106" s="191"/>
      <c r="T106" s="302"/>
      <c r="U106" s="303"/>
    </row>
    <row r="107" spans="1:21" ht="16.5" thickTop="1" thickBot="1" x14ac:dyDescent="0.3">
      <c r="A107" s="294"/>
      <c r="B107" s="295"/>
      <c r="C107" s="296"/>
      <c r="D107" s="295"/>
      <c r="E107" s="297"/>
      <c r="F107" s="298"/>
      <c r="G107" s="200"/>
      <c r="H107" s="22" t="s">
        <v>8</v>
      </c>
      <c r="I107" s="95"/>
      <c r="J107" s="300"/>
      <c r="K107" s="202"/>
      <c r="L107" s="204"/>
      <c r="M107" s="191"/>
      <c r="N107" s="191"/>
      <c r="O107" s="191"/>
      <c r="P107" s="191"/>
      <c r="Q107" s="191"/>
      <c r="R107" s="191"/>
      <c r="S107" s="191"/>
      <c r="T107" s="302"/>
      <c r="U107" s="303"/>
    </row>
    <row r="108" spans="1:21" ht="16.5" thickTop="1" thickBot="1" x14ac:dyDescent="0.3">
      <c r="A108" s="304">
        <f>Classificação!A108</f>
        <v>0</v>
      </c>
      <c r="B108" s="305"/>
      <c r="C108" s="306">
        <f>Classificação!B108</f>
        <v>0</v>
      </c>
      <c r="D108" s="305"/>
      <c r="E108" s="307">
        <f>Classificação!C108</f>
        <v>0</v>
      </c>
      <c r="F108" s="308">
        <f>Classificação!D108</f>
        <v>0</v>
      </c>
      <c r="G108" s="199" t="s">
        <v>2</v>
      </c>
      <c r="H108" s="19" t="s">
        <v>6</v>
      </c>
      <c r="I108" s="92"/>
      <c r="J108" s="309">
        <f t="shared" ref="J108" si="31">(I108+I109+I110)/3</f>
        <v>0</v>
      </c>
      <c r="K108" s="311"/>
      <c r="L108" s="216"/>
      <c r="M108" s="205"/>
      <c r="N108" s="205"/>
      <c r="O108" s="205"/>
      <c r="P108" s="205"/>
      <c r="Q108" s="205"/>
      <c r="R108" s="205"/>
      <c r="S108" s="205"/>
      <c r="T108" s="291">
        <f>SUM(L108:S110)</f>
        <v>0</v>
      </c>
      <c r="U108" s="293"/>
    </row>
    <row r="109" spans="1:21" ht="16.5" thickTop="1" thickBot="1" x14ac:dyDescent="0.3">
      <c r="A109" s="304"/>
      <c r="B109" s="305"/>
      <c r="C109" s="306"/>
      <c r="D109" s="305"/>
      <c r="E109" s="307"/>
      <c r="F109" s="308"/>
      <c r="G109" s="200"/>
      <c r="H109" s="20" t="s">
        <v>7</v>
      </c>
      <c r="I109" s="93"/>
      <c r="J109" s="310"/>
      <c r="K109" s="312"/>
      <c r="L109" s="217"/>
      <c r="M109" s="206"/>
      <c r="N109" s="206"/>
      <c r="O109" s="206"/>
      <c r="P109" s="206"/>
      <c r="Q109" s="206"/>
      <c r="R109" s="206"/>
      <c r="S109" s="206"/>
      <c r="T109" s="292"/>
      <c r="U109" s="293"/>
    </row>
    <row r="110" spans="1:21" ht="16.5" thickTop="1" thickBot="1" x14ac:dyDescent="0.3">
      <c r="A110" s="304"/>
      <c r="B110" s="305"/>
      <c r="C110" s="306"/>
      <c r="D110" s="305"/>
      <c r="E110" s="307"/>
      <c r="F110" s="308"/>
      <c r="G110" s="200"/>
      <c r="H110" s="20" t="s">
        <v>8</v>
      </c>
      <c r="I110" s="93"/>
      <c r="J110" s="310"/>
      <c r="K110" s="312"/>
      <c r="L110" s="217"/>
      <c r="M110" s="206"/>
      <c r="N110" s="206"/>
      <c r="O110" s="206"/>
      <c r="P110" s="206"/>
      <c r="Q110" s="206"/>
      <c r="R110" s="206"/>
      <c r="S110" s="206"/>
      <c r="T110" s="292"/>
      <c r="U110" s="293"/>
    </row>
    <row r="111" spans="1:21" ht="16.5" thickTop="1" thickBot="1" x14ac:dyDescent="0.3">
      <c r="A111" s="294">
        <f>Classificação!A111</f>
        <v>0</v>
      </c>
      <c r="B111" s="295"/>
      <c r="C111" s="296">
        <f>Classificação!B111</f>
        <v>0</v>
      </c>
      <c r="D111" s="295"/>
      <c r="E111" s="297">
        <f>Classificação!C111</f>
        <v>0</v>
      </c>
      <c r="F111" s="298">
        <f>Classificação!D111</f>
        <v>0</v>
      </c>
      <c r="G111" s="199" t="s">
        <v>2</v>
      </c>
      <c r="H111" s="21" t="s">
        <v>6</v>
      </c>
      <c r="I111" s="94"/>
      <c r="J111" s="299">
        <f t="shared" ref="J111" si="32">(I111+I112+I113)/3</f>
        <v>0</v>
      </c>
      <c r="K111" s="201"/>
      <c r="L111" s="203"/>
      <c r="M111" s="190"/>
      <c r="N111" s="190"/>
      <c r="O111" s="190"/>
      <c r="P111" s="190"/>
      <c r="Q111" s="190"/>
      <c r="R111" s="190"/>
      <c r="S111" s="190"/>
      <c r="T111" s="301">
        <f>SUM(L111:S113)</f>
        <v>0</v>
      </c>
      <c r="U111" s="303"/>
    </row>
    <row r="112" spans="1:21" ht="16.5" thickTop="1" thickBot="1" x14ac:dyDescent="0.3">
      <c r="A112" s="294"/>
      <c r="B112" s="295"/>
      <c r="C112" s="296"/>
      <c r="D112" s="295"/>
      <c r="E112" s="297"/>
      <c r="F112" s="298"/>
      <c r="G112" s="200"/>
      <c r="H112" s="22" t="s">
        <v>7</v>
      </c>
      <c r="I112" s="95"/>
      <c r="J112" s="300"/>
      <c r="K112" s="202"/>
      <c r="L112" s="204"/>
      <c r="M112" s="191"/>
      <c r="N112" s="191"/>
      <c r="O112" s="191"/>
      <c r="P112" s="191"/>
      <c r="Q112" s="191"/>
      <c r="R112" s="191"/>
      <c r="S112" s="191"/>
      <c r="T112" s="302"/>
      <c r="U112" s="303"/>
    </row>
    <row r="113" spans="1:21" ht="16.5" thickTop="1" thickBot="1" x14ac:dyDescent="0.3">
      <c r="A113" s="294"/>
      <c r="B113" s="295"/>
      <c r="C113" s="296"/>
      <c r="D113" s="295"/>
      <c r="E113" s="297"/>
      <c r="F113" s="298"/>
      <c r="G113" s="313"/>
      <c r="H113" s="30" t="s">
        <v>8</v>
      </c>
      <c r="I113" s="96"/>
      <c r="J113" s="314"/>
      <c r="K113" s="315"/>
      <c r="L113" s="316"/>
      <c r="M113" s="317"/>
      <c r="N113" s="317"/>
      <c r="O113" s="317"/>
      <c r="P113" s="317"/>
      <c r="Q113" s="317"/>
      <c r="R113" s="317"/>
      <c r="S113" s="317"/>
      <c r="T113" s="318"/>
      <c r="U113" s="303"/>
    </row>
    <row r="114" spans="1:21" ht="16.5" thickTop="1" thickBot="1" x14ac:dyDescent="0.3">
      <c r="A114" s="320">
        <f>Classificação!A114</f>
        <v>0</v>
      </c>
      <c r="B114" s="321"/>
      <c r="C114" s="322">
        <f>Classificação!B114</f>
        <v>0</v>
      </c>
      <c r="D114" s="321"/>
      <c r="E114" s="323">
        <f>Classificação!C114</f>
        <v>0</v>
      </c>
      <c r="F114" s="324">
        <f>Classificação!D114</f>
        <v>0</v>
      </c>
      <c r="G114" s="200" t="s">
        <v>2</v>
      </c>
      <c r="H114" s="33" t="s">
        <v>6</v>
      </c>
      <c r="I114" s="97"/>
      <c r="J114" s="325">
        <f t="shared" ref="J114" si="33">(I114+I115+I116)/3</f>
        <v>0</v>
      </c>
      <c r="K114" s="312"/>
      <c r="L114" s="217"/>
      <c r="M114" s="206"/>
      <c r="N114" s="206"/>
      <c r="O114" s="206"/>
      <c r="P114" s="206"/>
      <c r="Q114" s="206"/>
      <c r="R114" s="206"/>
      <c r="S114" s="206"/>
      <c r="T114" s="292">
        <f>SUM(L114:S116)</f>
        <v>0</v>
      </c>
      <c r="U114" s="319"/>
    </row>
    <row r="115" spans="1:21" ht="16.5" thickTop="1" thickBot="1" x14ac:dyDescent="0.3">
      <c r="A115" s="304"/>
      <c r="B115" s="305"/>
      <c r="C115" s="306"/>
      <c r="D115" s="305"/>
      <c r="E115" s="307"/>
      <c r="F115" s="308"/>
      <c r="G115" s="200"/>
      <c r="H115" s="20" t="s">
        <v>7</v>
      </c>
      <c r="I115" s="93"/>
      <c r="J115" s="310"/>
      <c r="K115" s="312"/>
      <c r="L115" s="217"/>
      <c r="M115" s="206"/>
      <c r="N115" s="206"/>
      <c r="O115" s="206"/>
      <c r="P115" s="206"/>
      <c r="Q115" s="206"/>
      <c r="R115" s="206"/>
      <c r="S115" s="206"/>
      <c r="T115" s="292"/>
      <c r="U115" s="293"/>
    </row>
    <row r="116" spans="1:21" ht="16.5" thickTop="1" thickBot="1" x14ac:dyDescent="0.3">
      <c r="A116" s="304"/>
      <c r="B116" s="305"/>
      <c r="C116" s="306"/>
      <c r="D116" s="305"/>
      <c r="E116" s="307"/>
      <c r="F116" s="308"/>
      <c r="G116" s="200"/>
      <c r="H116" s="20" t="s">
        <v>8</v>
      </c>
      <c r="I116" s="93"/>
      <c r="J116" s="310"/>
      <c r="K116" s="312"/>
      <c r="L116" s="217"/>
      <c r="M116" s="206"/>
      <c r="N116" s="206"/>
      <c r="O116" s="206"/>
      <c r="P116" s="206"/>
      <c r="Q116" s="206"/>
      <c r="R116" s="206"/>
      <c r="S116" s="206"/>
      <c r="T116" s="292"/>
      <c r="U116" s="293"/>
    </row>
    <row r="117" spans="1:21" ht="16.5" thickTop="1" thickBot="1" x14ac:dyDescent="0.3">
      <c r="A117" s="294">
        <f>Classificação!A117</f>
        <v>0</v>
      </c>
      <c r="B117" s="295"/>
      <c r="C117" s="296">
        <f>Classificação!B117</f>
        <v>0</v>
      </c>
      <c r="D117" s="295"/>
      <c r="E117" s="297">
        <f>Classificação!C117</f>
        <v>0</v>
      </c>
      <c r="F117" s="298">
        <f>Classificação!D117</f>
        <v>0</v>
      </c>
      <c r="G117" s="199" t="s">
        <v>2</v>
      </c>
      <c r="H117" s="21" t="s">
        <v>6</v>
      </c>
      <c r="I117" s="94"/>
      <c r="J117" s="299">
        <f t="shared" ref="J117" si="34">(I117+I118+I119)/3</f>
        <v>0</v>
      </c>
      <c r="K117" s="201"/>
      <c r="L117" s="203"/>
      <c r="M117" s="190"/>
      <c r="N117" s="190"/>
      <c r="O117" s="190"/>
      <c r="P117" s="190"/>
      <c r="Q117" s="190"/>
      <c r="R117" s="190"/>
      <c r="S117" s="190"/>
      <c r="T117" s="301">
        <f>SUM(L117:S119)</f>
        <v>0</v>
      </c>
      <c r="U117" s="303"/>
    </row>
    <row r="118" spans="1:21" ht="16.5" thickTop="1" thickBot="1" x14ac:dyDescent="0.3">
      <c r="A118" s="294"/>
      <c r="B118" s="295"/>
      <c r="C118" s="296"/>
      <c r="D118" s="295"/>
      <c r="E118" s="297"/>
      <c r="F118" s="298"/>
      <c r="G118" s="200"/>
      <c r="H118" s="22" t="s">
        <v>7</v>
      </c>
      <c r="I118" s="95"/>
      <c r="J118" s="300"/>
      <c r="K118" s="202"/>
      <c r="L118" s="204"/>
      <c r="M118" s="191"/>
      <c r="N118" s="191"/>
      <c r="O118" s="191"/>
      <c r="P118" s="191"/>
      <c r="Q118" s="191"/>
      <c r="R118" s="191"/>
      <c r="S118" s="191"/>
      <c r="T118" s="302"/>
      <c r="U118" s="303"/>
    </row>
    <row r="119" spans="1:21" ht="16.5" thickTop="1" thickBot="1" x14ac:dyDescent="0.3">
      <c r="A119" s="294"/>
      <c r="B119" s="295"/>
      <c r="C119" s="296"/>
      <c r="D119" s="295"/>
      <c r="E119" s="297"/>
      <c r="F119" s="298"/>
      <c r="G119" s="200"/>
      <c r="H119" s="22" t="s">
        <v>8</v>
      </c>
      <c r="I119" s="95"/>
      <c r="J119" s="300"/>
      <c r="K119" s="202"/>
      <c r="L119" s="204"/>
      <c r="M119" s="191"/>
      <c r="N119" s="191"/>
      <c r="O119" s="191"/>
      <c r="P119" s="191"/>
      <c r="Q119" s="191"/>
      <c r="R119" s="191"/>
      <c r="S119" s="191"/>
      <c r="T119" s="302"/>
      <c r="U119" s="303"/>
    </row>
    <row r="120" spans="1:21" ht="16.5" thickTop="1" thickBot="1" x14ac:dyDescent="0.3">
      <c r="A120" s="304">
        <f>Classificação!A120</f>
        <v>0</v>
      </c>
      <c r="B120" s="305"/>
      <c r="C120" s="306">
        <f>Classificação!B120</f>
        <v>0</v>
      </c>
      <c r="D120" s="305"/>
      <c r="E120" s="307">
        <f>Classificação!C120</f>
        <v>0</v>
      </c>
      <c r="F120" s="308">
        <f>Classificação!D120</f>
        <v>0</v>
      </c>
      <c r="G120" s="199" t="s">
        <v>2</v>
      </c>
      <c r="H120" s="19" t="s">
        <v>6</v>
      </c>
      <c r="I120" s="92"/>
      <c r="J120" s="309">
        <f t="shared" ref="J120" si="35">(I120+I121+I122)/3</f>
        <v>0</v>
      </c>
      <c r="K120" s="311"/>
      <c r="L120" s="216"/>
      <c r="M120" s="205"/>
      <c r="N120" s="205"/>
      <c r="O120" s="205"/>
      <c r="P120" s="205"/>
      <c r="Q120" s="205"/>
      <c r="R120" s="205"/>
      <c r="S120" s="205"/>
      <c r="T120" s="291">
        <f>SUM(L120:S122)</f>
        <v>0</v>
      </c>
      <c r="U120" s="293"/>
    </row>
    <row r="121" spans="1:21" ht="16.5" thickTop="1" thickBot="1" x14ac:dyDescent="0.3">
      <c r="A121" s="304"/>
      <c r="B121" s="305"/>
      <c r="C121" s="306"/>
      <c r="D121" s="305"/>
      <c r="E121" s="307"/>
      <c r="F121" s="308"/>
      <c r="G121" s="200"/>
      <c r="H121" s="20" t="s">
        <v>7</v>
      </c>
      <c r="I121" s="93"/>
      <c r="J121" s="310"/>
      <c r="K121" s="312"/>
      <c r="L121" s="217"/>
      <c r="M121" s="206"/>
      <c r="N121" s="206"/>
      <c r="O121" s="206"/>
      <c r="P121" s="206"/>
      <c r="Q121" s="206"/>
      <c r="R121" s="206"/>
      <c r="S121" s="206"/>
      <c r="T121" s="292"/>
      <c r="U121" s="293"/>
    </row>
    <row r="122" spans="1:21" ht="16.5" thickTop="1" thickBot="1" x14ac:dyDescent="0.3">
      <c r="A122" s="304"/>
      <c r="B122" s="305"/>
      <c r="C122" s="306"/>
      <c r="D122" s="305"/>
      <c r="E122" s="307"/>
      <c r="F122" s="308"/>
      <c r="G122" s="200"/>
      <c r="H122" s="20" t="s">
        <v>8</v>
      </c>
      <c r="I122" s="93"/>
      <c r="J122" s="310"/>
      <c r="K122" s="312"/>
      <c r="L122" s="217"/>
      <c r="M122" s="206"/>
      <c r="N122" s="206"/>
      <c r="O122" s="206"/>
      <c r="P122" s="206"/>
      <c r="Q122" s="206"/>
      <c r="R122" s="206"/>
      <c r="S122" s="206"/>
      <c r="T122" s="292"/>
      <c r="U122" s="293"/>
    </row>
    <row r="123" spans="1:21" ht="16.5" thickTop="1" thickBot="1" x14ac:dyDescent="0.3">
      <c r="A123" s="294">
        <f>Classificação!A123</f>
        <v>0</v>
      </c>
      <c r="B123" s="295"/>
      <c r="C123" s="296">
        <f>Classificação!B123</f>
        <v>0</v>
      </c>
      <c r="D123" s="295"/>
      <c r="E123" s="297">
        <f>Classificação!C123</f>
        <v>0</v>
      </c>
      <c r="F123" s="298">
        <f>Classificação!D123</f>
        <v>0</v>
      </c>
      <c r="G123" s="199" t="s">
        <v>2</v>
      </c>
      <c r="H123" s="21" t="s">
        <v>6</v>
      </c>
      <c r="I123" s="94"/>
      <c r="J123" s="299">
        <f t="shared" ref="J123" si="36">(I123+I124+I125)/3</f>
        <v>0</v>
      </c>
      <c r="K123" s="201"/>
      <c r="L123" s="203"/>
      <c r="M123" s="190"/>
      <c r="N123" s="190"/>
      <c r="O123" s="190"/>
      <c r="P123" s="190"/>
      <c r="Q123" s="190"/>
      <c r="R123" s="190"/>
      <c r="S123" s="190"/>
      <c r="T123" s="301">
        <f>SUM(L123:S125)</f>
        <v>0</v>
      </c>
      <c r="U123" s="303"/>
    </row>
    <row r="124" spans="1:21" ht="16.5" thickTop="1" thickBot="1" x14ac:dyDescent="0.3">
      <c r="A124" s="294"/>
      <c r="B124" s="295"/>
      <c r="C124" s="296"/>
      <c r="D124" s="295"/>
      <c r="E124" s="297"/>
      <c r="F124" s="298"/>
      <c r="G124" s="200"/>
      <c r="H124" s="22" t="s">
        <v>7</v>
      </c>
      <c r="I124" s="95"/>
      <c r="J124" s="300"/>
      <c r="K124" s="202"/>
      <c r="L124" s="204"/>
      <c r="M124" s="191"/>
      <c r="N124" s="191"/>
      <c r="O124" s="191"/>
      <c r="P124" s="191"/>
      <c r="Q124" s="191"/>
      <c r="R124" s="191"/>
      <c r="S124" s="191"/>
      <c r="T124" s="302"/>
      <c r="U124" s="303"/>
    </row>
    <row r="125" spans="1:21" ht="16.5" thickTop="1" thickBot="1" x14ac:dyDescent="0.3">
      <c r="A125" s="294"/>
      <c r="B125" s="295"/>
      <c r="C125" s="296"/>
      <c r="D125" s="295"/>
      <c r="E125" s="297"/>
      <c r="F125" s="298"/>
      <c r="G125" s="200"/>
      <c r="H125" s="22" t="s">
        <v>8</v>
      </c>
      <c r="I125" s="95"/>
      <c r="J125" s="300"/>
      <c r="K125" s="202"/>
      <c r="L125" s="204"/>
      <c r="M125" s="191"/>
      <c r="N125" s="191"/>
      <c r="O125" s="191"/>
      <c r="P125" s="191"/>
      <c r="Q125" s="191"/>
      <c r="R125" s="191"/>
      <c r="S125" s="191"/>
      <c r="T125" s="302"/>
      <c r="U125" s="303"/>
    </row>
    <row r="126" spans="1:21" ht="16.5" thickTop="1" thickBot="1" x14ac:dyDescent="0.3">
      <c r="A126" s="304">
        <f>Classificação!A126</f>
        <v>0</v>
      </c>
      <c r="B126" s="305"/>
      <c r="C126" s="306">
        <f>Classificação!B126</f>
        <v>0</v>
      </c>
      <c r="D126" s="305"/>
      <c r="E126" s="307">
        <f>Classificação!C126</f>
        <v>0</v>
      </c>
      <c r="F126" s="308">
        <f>Classificação!D126</f>
        <v>0</v>
      </c>
      <c r="G126" s="199" t="s">
        <v>2</v>
      </c>
      <c r="H126" s="19" t="s">
        <v>6</v>
      </c>
      <c r="I126" s="92"/>
      <c r="J126" s="309">
        <f t="shared" ref="J126" si="37">(I126+I127+I128)/3</f>
        <v>0</v>
      </c>
      <c r="K126" s="311"/>
      <c r="L126" s="216"/>
      <c r="M126" s="205"/>
      <c r="N126" s="205"/>
      <c r="O126" s="205"/>
      <c r="P126" s="205"/>
      <c r="Q126" s="205"/>
      <c r="R126" s="205"/>
      <c r="S126" s="205"/>
      <c r="T126" s="291">
        <f>SUM(L126:S128)</f>
        <v>0</v>
      </c>
      <c r="U126" s="293"/>
    </row>
    <row r="127" spans="1:21" ht="16.5" thickTop="1" thickBot="1" x14ac:dyDescent="0.3">
      <c r="A127" s="304"/>
      <c r="B127" s="305"/>
      <c r="C127" s="306"/>
      <c r="D127" s="305"/>
      <c r="E127" s="307"/>
      <c r="F127" s="308"/>
      <c r="G127" s="200"/>
      <c r="H127" s="20" t="s">
        <v>7</v>
      </c>
      <c r="I127" s="93"/>
      <c r="J127" s="310"/>
      <c r="K127" s="312"/>
      <c r="L127" s="217"/>
      <c r="M127" s="206"/>
      <c r="N127" s="206"/>
      <c r="O127" s="206"/>
      <c r="P127" s="206"/>
      <c r="Q127" s="206"/>
      <c r="R127" s="206"/>
      <c r="S127" s="206"/>
      <c r="T127" s="292"/>
      <c r="U127" s="293"/>
    </row>
    <row r="128" spans="1:21" ht="16.5" thickTop="1" thickBot="1" x14ac:dyDescent="0.3">
      <c r="A128" s="304"/>
      <c r="B128" s="305"/>
      <c r="C128" s="306"/>
      <c r="D128" s="305"/>
      <c r="E128" s="307"/>
      <c r="F128" s="308"/>
      <c r="G128" s="200"/>
      <c r="H128" s="20" t="s">
        <v>8</v>
      </c>
      <c r="I128" s="93"/>
      <c r="J128" s="310"/>
      <c r="K128" s="312"/>
      <c r="L128" s="217"/>
      <c r="M128" s="206"/>
      <c r="N128" s="206"/>
      <c r="O128" s="206"/>
      <c r="P128" s="206"/>
      <c r="Q128" s="206"/>
      <c r="R128" s="206"/>
      <c r="S128" s="206"/>
      <c r="T128" s="292"/>
      <c r="U128" s="293"/>
    </row>
    <row r="129" spans="1:21" ht="16.5" thickTop="1" thickBot="1" x14ac:dyDescent="0.3">
      <c r="A129" s="294">
        <f>Classificação!A129</f>
        <v>0</v>
      </c>
      <c r="B129" s="295"/>
      <c r="C129" s="296">
        <f>Classificação!B129</f>
        <v>0</v>
      </c>
      <c r="D129" s="295"/>
      <c r="E129" s="297">
        <f>Classificação!C129</f>
        <v>0</v>
      </c>
      <c r="F129" s="298">
        <f>Classificação!D129</f>
        <v>0</v>
      </c>
      <c r="G129" s="199" t="s">
        <v>2</v>
      </c>
      <c r="H129" s="21" t="s">
        <v>6</v>
      </c>
      <c r="I129" s="94"/>
      <c r="J129" s="299">
        <f t="shared" ref="J129" si="38">(I129+I130+I131)/3</f>
        <v>0</v>
      </c>
      <c r="K129" s="201"/>
      <c r="L129" s="203"/>
      <c r="M129" s="190"/>
      <c r="N129" s="190"/>
      <c r="O129" s="190"/>
      <c r="P129" s="190"/>
      <c r="Q129" s="190"/>
      <c r="R129" s="190"/>
      <c r="S129" s="190"/>
      <c r="T129" s="301">
        <f>SUM(L129:S131)</f>
        <v>0</v>
      </c>
      <c r="U129" s="303"/>
    </row>
    <row r="130" spans="1:21" ht="16.5" thickTop="1" thickBot="1" x14ac:dyDescent="0.3">
      <c r="A130" s="294"/>
      <c r="B130" s="295"/>
      <c r="C130" s="296"/>
      <c r="D130" s="295"/>
      <c r="E130" s="297"/>
      <c r="F130" s="298"/>
      <c r="G130" s="200"/>
      <c r="H130" s="22" t="s">
        <v>7</v>
      </c>
      <c r="I130" s="95"/>
      <c r="J130" s="300"/>
      <c r="K130" s="202"/>
      <c r="L130" s="204"/>
      <c r="M130" s="191"/>
      <c r="N130" s="191"/>
      <c r="O130" s="191"/>
      <c r="P130" s="191"/>
      <c r="Q130" s="191"/>
      <c r="R130" s="191"/>
      <c r="S130" s="191"/>
      <c r="T130" s="302"/>
      <c r="U130" s="303"/>
    </row>
    <row r="131" spans="1:21" ht="16.5" thickTop="1" thickBot="1" x14ac:dyDescent="0.3">
      <c r="A131" s="294"/>
      <c r="B131" s="295"/>
      <c r="C131" s="296"/>
      <c r="D131" s="295"/>
      <c r="E131" s="297"/>
      <c r="F131" s="298"/>
      <c r="G131" s="200"/>
      <c r="H131" s="22" t="s">
        <v>8</v>
      </c>
      <c r="I131" s="95"/>
      <c r="J131" s="300"/>
      <c r="K131" s="202"/>
      <c r="L131" s="204"/>
      <c r="M131" s="191"/>
      <c r="N131" s="191"/>
      <c r="O131" s="191"/>
      <c r="P131" s="191"/>
      <c r="Q131" s="191"/>
      <c r="R131" s="191"/>
      <c r="S131" s="191"/>
      <c r="T131" s="302"/>
      <c r="U131" s="303"/>
    </row>
    <row r="132" spans="1:21" ht="16.5" thickTop="1" thickBot="1" x14ac:dyDescent="0.3">
      <c r="A132" s="304">
        <f>Classificação!A132</f>
        <v>0</v>
      </c>
      <c r="B132" s="305"/>
      <c r="C132" s="306">
        <f>Classificação!B132</f>
        <v>0</v>
      </c>
      <c r="D132" s="305"/>
      <c r="E132" s="307">
        <f>Classificação!C132</f>
        <v>0</v>
      </c>
      <c r="F132" s="308">
        <f>Classificação!D132</f>
        <v>0</v>
      </c>
      <c r="G132" s="199" t="s">
        <v>2</v>
      </c>
      <c r="H132" s="19" t="s">
        <v>6</v>
      </c>
      <c r="I132" s="92"/>
      <c r="J132" s="309">
        <f t="shared" ref="J132" si="39">(I132+I133+I134)/3</f>
        <v>0</v>
      </c>
      <c r="K132" s="311"/>
      <c r="L132" s="216"/>
      <c r="M132" s="205"/>
      <c r="N132" s="205"/>
      <c r="O132" s="205"/>
      <c r="P132" s="205"/>
      <c r="Q132" s="205"/>
      <c r="R132" s="205"/>
      <c r="S132" s="205"/>
      <c r="T132" s="291">
        <f>SUM(L132:S134)</f>
        <v>0</v>
      </c>
      <c r="U132" s="293"/>
    </row>
    <row r="133" spans="1:21" ht="16.5" thickTop="1" thickBot="1" x14ac:dyDescent="0.3">
      <c r="A133" s="304"/>
      <c r="B133" s="305"/>
      <c r="C133" s="306"/>
      <c r="D133" s="305"/>
      <c r="E133" s="307"/>
      <c r="F133" s="308"/>
      <c r="G133" s="200"/>
      <c r="H133" s="20" t="s">
        <v>7</v>
      </c>
      <c r="I133" s="93"/>
      <c r="J133" s="310"/>
      <c r="K133" s="312"/>
      <c r="L133" s="217"/>
      <c r="M133" s="206"/>
      <c r="N133" s="206"/>
      <c r="O133" s="206"/>
      <c r="P133" s="206"/>
      <c r="Q133" s="206"/>
      <c r="R133" s="206"/>
      <c r="S133" s="206"/>
      <c r="T133" s="292"/>
      <c r="U133" s="293"/>
    </row>
    <row r="134" spans="1:21" ht="16.5" thickTop="1" thickBot="1" x14ac:dyDescent="0.3">
      <c r="A134" s="304"/>
      <c r="B134" s="305"/>
      <c r="C134" s="306"/>
      <c r="D134" s="305"/>
      <c r="E134" s="307"/>
      <c r="F134" s="308"/>
      <c r="G134" s="200"/>
      <c r="H134" s="20" t="s">
        <v>8</v>
      </c>
      <c r="I134" s="93"/>
      <c r="J134" s="310"/>
      <c r="K134" s="312"/>
      <c r="L134" s="217"/>
      <c r="M134" s="206"/>
      <c r="N134" s="206"/>
      <c r="O134" s="206"/>
      <c r="P134" s="206"/>
      <c r="Q134" s="206"/>
      <c r="R134" s="206"/>
      <c r="S134" s="206"/>
      <c r="T134" s="292"/>
      <c r="U134" s="293"/>
    </row>
    <row r="135" spans="1:21" ht="16.5" thickTop="1" thickBot="1" x14ac:dyDescent="0.3">
      <c r="A135" s="294">
        <f>Classificação!A135</f>
        <v>0</v>
      </c>
      <c r="B135" s="295"/>
      <c r="C135" s="296">
        <f>Classificação!B135</f>
        <v>0</v>
      </c>
      <c r="D135" s="295"/>
      <c r="E135" s="297">
        <f>Classificação!C135</f>
        <v>0</v>
      </c>
      <c r="F135" s="298">
        <f>Classificação!D135</f>
        <v>0</v>
      </c>
      <c r="G135" s="199" t="s">
        <v>2</v>
      </c>
      <c r="H135" s="21" t="s">
        <v>6</v>
      </c>
      <c r="I135" s="94"/>
      <c r="J135" s="299">
        <f t="shared" ref="J135" si="40">(I135+I136+I137)/3</f>
        <v>0</v>
      </c>
      <c r="K135" s="201"/>
      <c r="L135" s="203"/>
      <c r="M135" s="190"/>
      <c r="N135" s="190"/>
      <c r="O135" s="190"/>
      <c r="P135" s="190"/>
      <c r="Q135" s="190"/>
      <c r="R135" s="190"/>
      <c r="S135" s="190"/>
      <c r="T135" s="301">
        <f>SUM(L135:S137)</f>
        <v>0</v>
      </c>
      <c r="U135" s="303"/>
    </row>
    <row r="136" spans="1:21" ht="16.5" thickTop="1" thickBot="1" x14ac:dyDescent="0.3">
      <c r="A136" s="294"/>
      <c r="B136" s="295"/>
      <c r="C136" s="296"/>
      <c r="D136" s="295"/>
      <c r="E136" s="297"/>
      <c r="F136" s="298"/>
      <c r="G136" s="200"/>
      <c r="H136" s="22" t="s">
        <v>7</v>
      </c>
      <c r="I136" s="95"/>
      <c r="J136" s="300"/>
      <c r="K136" s="202"/>
      <c r="L136" s="204"/>
      <c r="M136" s="191"/>
      <c r="N136" s="191"/>
      <c r="O136" s="191"/>
      <c r="P136" s="191"/>
      <c r="Q136" s="191"/>
      <c r="R136" s="191"/>
      <c r="S136" s="191"/>
      <c r="T136" s="302"/>
      <c r="U136" s="303"/>
    </row>
    <row r="137" spans="1:21" ht="16.5" thickTop="1" thickBot="1" x14ac:dyDescent="0.3">
      <c r="A137" s="294"/>
      <c r="B137" s="295"/>
      <c r="C137" s="296"/>
      <c r="D137" s="295"/>
      <c r="E137" s="297"/>
      <c r="F137" s="298"/>
      <c r="G137" s="200"/>
      <c r="H137" s="22" t="s">
        <v>8</v>
      </c>
      <c r="I137" s="95"/>
      <c r="J137" s="300"/>
      <c r="K137" s="202"/>
      <c r="L137" s="204"/>
      <c r="M137" s="191"/>
      <c r="N137" s="191"/>
      <c r="O137" s="191"/>
      <c r="P137" s="191"/>
      <c r="Q137" s="191"/>
      <c r="R137" s="191"/>
      <c r="S137" s="191"/>
      <c r="T137" s="302"/>
      <c r="U137" s="303"/>
    </row>
    <row r="138" spans="1:21" ht="16.5" thickTop="1" thickBot="1" x14ac:dyDescent="0.3">
      <c r="A138" s="304">
        <f>Classificação!A138</f>
        <v>0</v>
      </c>
      <c r="B138" s="305"/>
      <c r="C138" s="306">
        <f>Classificação!B138</f>
        <v>0</v>
      </c>
      <c r="D138" s="305"/>
      <c r="E138" s="307">
        <f>Classificação!C138</f>
        <v>0</v>
      </c>
      <c r="F138" s="308">
        <f>Classificação!D138</f>
        <v>0</v>
      </c>
      <c r="G138" s="199" t="s">
        <v>2</v>
      </c>
      <c r="H138" s="19" t="s">
        <v>6</v>
      </c>
      <c r="I138" s="92"/>
      <c r="J138" s="309">
        <f t="shared" ref="J138" si="41">(I138+I139+I140)/3</f>
        <v>0</v>
      </c>
      <c r="K138" s="311"/>
      <c r="L138" s="216"/>
      <c r="M138" s="205"/>
      <c r="N138" s="205"/>
      <c r="O138" s="205"/>
      <c r="P138" s="205"/>
      <c r="Q138" s="205"/>
      <c r="R138" s="205"/>
      <c r="S138" s="205"/>
      <c r="T138" s="291">
        <f>SUM(L138:S140)</f>
        <v>0</v>
      </c>
      <c r="U138" s="293"/>
    </row>
    <row r="139" spans="1:21" ht="16.5" thickTop="1" thickBot="1" x14ac:dyDescent="0.3">
      <c r="A139" s="304"/>
      <c r="B139" s="305"/>
      <c r="C139" s="306"/>
      <c r="D139" s="305"/>
      <c r="E139" s="307"/>
      <c r="F139" s="308"/>
      <c r="G139" s="200"/>
      <c r="H139" s="20" t="s">
        <v>7</v>
      </c>
      <c r="I139" s="93"/>
      <c r="J139" s="310"/>
      <c r="K139" s="312"/>
      <c r="L139" s="217"/>
      <c r="M139" s="206"/>
      <c r="N139" s="206"/>
      <c r="O139" s="206"/>
      <c r="P139" s="206"/>
      <c r="Q139" s="206"/>
      <c r="R139" s="206"/>
      <c r="S139" s="206"/>
      <c r="T139" s="292"/>
      <c r="U139" s="293"/>
    </row>
    <row r="140" spans="1:21" ht="16.5" thickTop="1" thickBot="1" x14ac:dyDescent="0.3">
      <c r="A140" s="304"/>
      <c r="B140" s="305"/>
      <c r="C140" s="306"/>
      <c r="D140" s="305"/>
      <c r="E140" s="307"/>
      <c r="F140" s="308"/>
      <c r="G140" s="200"/>
      <c r="H140" s="20" t="s">
        <v>8</v>
      </c>
      <c r="I140" s="93"/>
      <c r="J140" s="310"/>
      <c r="K140" s="312"/>
      <c r="L140" s="217"/>
      <c r="M140" s="206"/>
      <c r="N140" s="206"/>
      <c r="O140" s="206"/>
      <c r="P140" s="206"/>
      <c r="Q140" s="206"/>
      <c r="R140" s="206"/>
      <c r="S140" s="206"/>
      <c r="T140" s="292"/>
      <c r="U140" s="293"/>
    </row>
    <row r="141" spans="1:21" ht="16.5" thickTop="1" thickBot="1" x14ac:dyDescent="0.3">
      <c r="A141" s="294">
        <f>Classificação!A141</f>
        <v>0</v>
      </c>
      <c r="B141" s="295"/>
      <c r="C141" s="296">
        <f>Classificação!B141</f>
        <v>0</v>
      </c>
      <c r="D141" s="295"/>
      <c r="E141" s="297">
        <f>Classificação!C141</f>
        <v>0</v>
      </c>
      <c r="F141" s="298">
        <f>Classificação!D141</f>
        <v>0</v>
      </c>
      <c r="G141" s="199" t="s">
        <v>2</v>
      </c>
      <c r="H141" s="21" t="s">
        <v>6</v>
      </c>
      <c r="I141" s="94"/>
      <c r="J141" s="299">
        <f t="shared" ref="J141" si="42">(I141+I142+I143)/3</f>
        <v>0</v>
      </c>
      <c r="K141" s="201"/>
      <c r="L141" s="203"/>
      <c r="M141" s="190"/>
      <c r="N141" s="190"/>
      <c r="O141" s="190"/>
      <c r="P141" s="190"/>
      <c r="Q141" s="190"/>
      <c r="R141" s="190"/>
      <c r="S141" s="190"/>
      <c r="T141" s="301">
        <f>SUM(L141:S143)</f>
        <v>0</v>
      </c>
      <c r="U141" s="303"/>
    </row>
    <row r="142" spans="1:21" ht="16.5" thickTop="1" thickBot="1" x14ac:dyDescent="0.3">
      <c r="A142" s="294"/>
      <c r="B142" s="295"/>
      <c r="C142" s="296"/>
      <c r="D142" s="295"/>
      <c r="E142" s="297"/>
      <c r="F142" s="298"/>
      <c r="G142" s="200"/>
      <c r="H142" s="22" t="s">
        <v>7</v>
      </c>
      <c r="I142" s="95"/>
      <c r="J142" s="300"/>
      <c r="K142" s="202"/>
      <c r="L142" s="204"/>
      <c r="M142" s="191"/>
      <c r="N142" s="191"/>
      <c r="O142" s="191"/>
      <c r="P142" s="191"/>
      <c r="Q142" s="191"/>
      <c r="R142" s="191"/>
      <c r="S142" s="191"/>
      <c r="T142" s="302"/>
      <c r="U142" s="303"/>
    </row>
    <row r="143" spans="1:21" ht="16.5" thickTop="1" thickBot="1" x14ac:dyDescent="0.3">
      <c r="A143" s="294"/>
      <c r="B143" s="295"/>
      <c r="C143" s="296"/>
      <c r="D143" s="295"/>
      <c r="E143" s="297"/>
      <c r="F143" s="298"/>
      <c r="G143" s="200"/>
      <c r="H143" s="22" t="s">
        <v>8</v>
      </c>
      <c r="I143" s="95"/>
      <c r="J143" s="300"/>
      <c r="K143" s="202"/>
      <c r="L143" s="204"/>
      <c r="M143" s="191"/>
      <c r="N143" s="191"/>
      <c r="O143" s="191"/>
      <c r="P143" s="191"/>
      <c r="Q143" s="191"/>
      <c r="R143" s="191"/>
      <c r="S143" s="191"/>
      <c r="T143" s="302"/>
      <c r="U143" s="303"/>
    </row>
    <row r="144" spans="1:21" ht="16.5" thickTop="1" thickBot="1" x14ac:dyDescent="0.3">
      <c r="A144" s="304">
        <f>Classificação!A144</f>
        <v>0</v>
      </c>
      <c r="B144" s="305"/>
      <c r="C144" s="306">
        <f>Classificação!B144</f>
        <v>0</v>
      </c>
      <c r="D144" s="305"/>
      <c r="E144" s="307">
        <f>Classificação!C144</f>
        <v>0</v>
      </c>
      <c r="F144" s="308">
        <f>Classificação!D144</f>
        <v>0</v>
      </c>
      <c r="G144" s="199" t="s">
        <v>2</v>
      </c>
      <c r="H144" s="19" t="s">
        <v>6</v>
      </c>
      <c r="I144" s="92"/>
      <c r="J144" s="309">
        <f t="shared" ref="J144" si="43">(I144+I145+I146)/3</f>
        <v>0</v>
      </c>
      <c r="K144" s="311"/>
      <c r="L144" s="216"/>
      <c r="M144" s="205"/>
      <c r="N144" s="205"/>
      <c r="O144" s="205"/>
      <c r="P144" s="205"/>
      <c r="Q144" s="205"/>
      <c r="R144" s="205"/>
      <c r="S144" s="205"/>
      <c r="T144" s="291">
        <f>SUM(L144:S146)</f>
        <v>0</v>
      </c>
      <c r="U144" s="293"/>
    </row>
    <row r="145" spans="1:21" ht="16.5" thickTop="1" thickBot="1" x14ac:dyDescent="0.3">
      <c r="A145" s="304"/>
      <c r="B145" s="305"/>
      <c r="C145" s="306"/>
      <c r="D145" s="305"/>
      <c r="E145" s="307"/>
      <c r="F145" s="308"/>
      <c r="G145" s="200"/>
      <c r="H145" s="20" t="s">
        <v>7</v>
      </c>
      <c r="I145" s="93"/>
      <c r="J145" s="310"/>
      <c r="K145" s="312"/>
      <c r="L145" s="217"/>
      <c r="M145" s="206"/>
      <c r="N145" s="206"/>
      <c r="O145" s="206"/>
      <c r="P145" s="206"/>
      <c r="Q145" s="206"/>
      <c r="R145" s="206"/>
      <c r="S145" s="206"/>
      <c r="T145" s="292"/>
      <c r="U145" s="293"/>
    </row>
    <row r="146" spans="1:21" ht="16.5" thickTop="1" thickBot="1" x14ac:dyDescent="0.3">
      <c r="A146" s="304"/>
      <c r="B146" s="305"/>
      <c r="C146" s="306"/>
      <c r="D146" s="305"/>
      <c r="E146" s="307"/>
      <c r="F146" s="308"/>
      <c r="G146" s="200"/>
      <c r="H146" s="20" t="s">
        <v>8</v>
      </c>
      <c r="I146" s="93"/>
      <c r="J146" s="310"/>
      <c r="K146" s="312"/>
      <c r="L146" s="217"/>
      <c r="M146" s="206"/>
      <c r="N146" s="206"/>
      <c r="O146" s="206"/>
      <c r="P146" s="206"/>
      <c r="Q146" s="206"/>
      <c r="R146" s="206"/>
      <c r="S146" s="206"/>
      <c r="T146" s="292"/>
      <c r="U146" s="293"/>
    </row>
    <row r="147" spans="1:21" ht="16.5" thickTop="1" thickBot="1" x14ac:dyDescent="0.3">
      <c r="A147" s="294">
        <f>Classificação!A147</f>
        <v>0</v>
      </c>
      <c r="B147" s="295"/>
      <c r="C147" s="296">
        <f>Classificação!B147</f>
        <v>0</v>
      </c>
      <c r="D147" s="295"/>
      <c r="E147" s="297">
        <f>Classificação!C147</f>
        <v>0</v>
      </c>
      <c r="F147" s="298">
        <f>Classificação!D147</f>
        <v>0</v>
      </c>
      <c r="G147" s="199" t="s">
        <v>2</v>
      </c>
      <c r="H147" s="21" t="s">
        <v>6</v>
      </c>
      <c r="I147" s="94"/>
      <c r="J147" s="299">
        <f t="shared" ref="J147" si="44">(I147+I148+I149)/3</f>
        <v>0</v>
      </c>
      <c r="K147" s="201"/>
      <c r="L147" s="203"/>
      <c r="M147" s="190"/>
      <c r="N147" s="190"/>
      <c r="O147" s="190"/>
      <c r="P147" s="190"/>
      <c r="Q147" s="190"/>
      <c r="R147" s="190"/>
      <c r="S147" s="190"/>
      <c r="T147" s="301">
        <f>SUM(L147:S149)</f>
        <v>0</v>
      </c>
      <c r="U147" s="303"/>
    </row>
    <row r="148" spans="1:21" ht="16.5" thickTop="1" thickBot="1" x14ac:dyDescent="0.3">
      <c r="A148" s="294"/>
      <c r="B148" s="295"/>
      <c r="C148" s="296"/>
      <c r="D148" s="295"/>
      <c r="E148" s="297"/>
      <c r="F148" s="298"/>
      <c r="G148" s="200"/>
      <c r="H148" s="22" t="s">
        <v>7</v>
      </c>
      <c r="I148" s="95"/>
      <c r="J148" s="300"/>
      <c r="K148" s="202"/>
      <c r="L148" s="204"/>
      <c r="M148" s="191"/>
      <c r="N148" s="191"/>
      <c r="O148" s="191"/>
      <c r="P148" s="191"/>
      <c r="Q148" s="191"/>
      <c r="R148" s="191"/>
      <c r="S148" s="191"/>
      <c r="T148" s="302"/>
      <c r="U148" s="303"/>
    </row>
    <row r="149" spans="1:21" ht="16.5" thickTop="1" thickBot="1" x14ac:dyDescent="0.3">
      <c r="A149" s="294"/>
      <c r="B149" s="295"/>
      <c r="C149" s="296"/>
      <c r="D149" s="295"/>
      <c r="E149" s="297"/>
      <c r="F149" s="298"/>
      <c r="G149" s="200"/>
      <c r="H149" s="22" t="s">
        <v>8</v>
      </c>
      <c r="I149" s="95"/>
      <c r="J149" s="300"/>
      <c r="K149" s="202"/>
      <c r="L149" s="204"/>
      <c r="M149" s="191"/>
      <c r="N149" s="191"/>
      <c r="O149" s="191"/>
      <c r="P149" s="191"/>
      <c r="Q149" s="191"/>
      <c r="R149" s="191"/>
      <c r="S149" s="191"/>
      <c r="T149" s="302"/>
      <c r="U149" s="303"/>
    </row>
    <row r="150" spans="1:21" ht="16.5" thickTop="1" thickBot="1" x14ac:dyDescent="0.3">
      <c r="A150" s="304">
        <f>Classificação!A150</f>
        <v>0</v>
      </c>
      <c r="B150" s="305"/>
      <c r="C150" s="306">
        <f>Classificação!B150</f>
        <v>0</v>
      </c>
      <c r="D150" s="305"/>
      <c r="E150" s="307">
        <f>Classificação!C150</f>
        <v>0</v>
      </c>
      <c r="F150" s="308">
        <f>Classificação!D150</f>
        <v>0</v>
      </c>
      <c r="G150" s="199" t="s">
        <v>2</v>
      </c>
      <c r="H150" s="19" t="s">
        <v>6</v>
      </c>
      <c r="I150" s="92"/>
      <c r="J150" s="309">
        <f t="shared" ref="J150" si="45">(I150+I151+I152)/3</f>
        <v>0</v>
      </c>
      <c r="K150" s="311"/>
      <c r="L150" s="216"/>
      <c r="M150" s="205"/>
      <c r="N150" s="205"/>
      <c r="O150" s="205"/>
      <c r="P150" s="205"/>
      <c r="Q150" s="205"/>
      <c r="R150" s="205"/>
      <c r="S150" s="205"/>
      <c r="T150" s="291">
        <f>SUM(L150:S152)</f>
        <v>0</v>
      </c>
      <c r="U150" s="293"/>
    </row>
    <row r="151" spans="1:21" ht="16.5" thickTop="1" thickBot="1" x14ac:dyDescent="0.3">
      <c r="A151" s="304"/>
      <c r="B151" s="305"/>
      <c r="C151" s="306"/>
      <c r="D151" s="305"/>
      <c r="E151" s="307"/>
      <c r="F151" s="308"/>
      <c r="G151" s="200"/>
      <c r="H151" s="20" t="s">
        <v>7</v>
      </c>
      <c r="I151" s="93"/>
      <c r="J151" s="310"/>
      <c r="K151" s="312"/>
      <c r="L151" s="217"/>
      <c r="M151" s="206"/>
      <c r="N151" s="206"/>
      <c r="O151" s="206"/>
      <c r="P151" s="206"/>
      <c r="Q151" s="206"/>
      <c r="R151" s="206"/>
      <c r="S151" s="206"/>
      <c r="T151" s="292"/>
      <c r="U151" s="293"/>
    </row>
    <row r="152" spans="1:21" ht="16.5" thickTop="1" thickBot="1" x14ac:dyDescent="0.3">
      <c r="A152" s="304"/>
      <c r="B152" s="305"/>
      <c r="C152" s="306"/>
      <c r="D152" s="305"/>
      <c r="E152" s="307"/>
      <c r="F152" s="308"/>
      <c r="G152" s="200"/>
      <c r="H152" s="20" t="s">
        <v>8</v>
      </c>
      <c r="I152" s="93"/>
      <c r="J152" s="310"/>
      <c r="K152" s="312"/>
      <c r="L152" s="217"/>
      <c r="M152" s="206"/>
      <c r="N152" s="206"/>
      <c r="O152" s="206"/>
      <c r="P152" s="206"/>
      <c r="Q152" s="206"/>
      <c r="R152" s="206"/>
      <c r="S152" s="206"/>
      <c r="T152" s="292"/>
      <c r="U152" s="293"/>
    </row>
    <row r="153" spans="1:21" ht="16.5" thickTop="1" thickBot="1" x14ac:dyDescent="0.3">
      <c r="A153" s="294">
        <f>Classificação!A153</f>
        <v>0</v>
      </c>
      <c r="B153" s="295"/>
      <c r="C153" s="296">
        <f>Classificação!B153</f>
        <v>0</v>
      </c>
      <c r="D153" s="295"/>
      <c r="E153" s="297">
        <f>Classificação!C153</f>
        <v>0</v>
      </c>
      <c r="F153" s="298">
        <f>Classificação!D153</f>
        <v>0</v>
      </c>
      <c r="G153" s="199" t="s">
        <v>2</v>
      </c>
      <c r="H153" s="21" t="s">
        <v>6</v>
      </c>
      <c r="I153" s="94"/>
      <c r="J153" s="299">
        <f t="shared" ref="J153" si="46">(I153+I154+I155)/3</f>
        <v>0</v>
      </c>
      <c r="K153" s="201"/>
      <c r="L153" s="203"/>
      <c r="M153" s="190"/>
      <c r="N153" s="190"/>
      <c r="O153" s="190"/>
      <c r="P153" s="190"/>
      <c r="Q153" s="190"/>
      <c r="R153" s="190"/>
      <c r="S153" s="190"/>
      <c r="T153" s="301">
        <f>SUM(L153:S155)</f>
        <v>0</v>
      </c>
      <c r="U153" s="303"/>
    </row>
    <row r="154" spans="1:21" ht="16.5" thickTop="1" thickBot="1" x14ac:dyDescent="0.3">
      <c r="A154" s="294"/>
      <c r="B154" s="295"/>
      <c r="C154" s="296"/>
      <c r="D154" s="295"/>
      <c r="E154" s="297"/>
      <c r="F154" s="298"/>
      <c r="G154" s="200"/>
      <c r="H154" s="22" t="s">
        <v>7</v>
      </c>
      <c r="I154" s="95"/>
      <c r="J154" s="300"/>
      <c r="K154" s="202"/>
      <c r="L154" s="204"/>
      <c r="M154" s="191"/>
      <c r="N154" s="191"/>
      <c r="O154" s="191"/>
      <c r="P154" s="191"/>
      <c r="Q154" s="191"/>
      <c r="R154" s="191"/>
      <c r="S154" s="191"/>
      <c r="T154" s="302"/>
      <c r="U154" s="303"/>
    </row>
    <row r="155" spans="1:21" ht="16.5" thickTop="1" thickBot="1" x14ac:dyDescent="0.3">
      <c r="A155" s="294"/>
      <c r="B155" s="295"/>
      <c r="C155" s="296"/>
      <c r="D155" s="295"/>
      <c r="E155" s="297"/>
      <c r="F155" s="298"/>
      <c r="G155" s="200"/>
      <c r="H155" s="22" t="s">
        <v>8</v>
      </c>
      <c r="I155" s="95"/>
      <c r="J155" s="300"/>
      <c r="K155" s="202"/>
      <c r="L155" s="204"/>
      <c r="M155" s="191"/>
      <c r="N155" s="191"/>
      <c r="O155" s="191"/>
      <c r="P155" s="191"/>
      <c r="Q155" s="191"/>
      <c r="R155" s="191"/>
      <c r="S155" s="191"/>
      <c r="T155" s="302"/>
      <c r="U155" s="303"/>
    </row>
    <row r="156" spans="1:21" ht="16.5" thickTop="1" thickBot="1" x14ac:dyDescent="0.3">
      <c r="A156" s="304">
        <f>Classificação!A156</f>
        <v>0</v>
      </c>
      <c r="B156" s="305"/>
      <c r="C156" s="306">
        <f>Classificação!B156</f>
        <v>0</v>
      </c>
      <c r="D156" s="305"/>
      <c r="E156" s="307">
        <f>Classificação!C156</f>
        <v>0</v>
      </c>
      <c r="F156" s="308">
        <f>Classificação!D156</f>
        <v>0</v>
      </c>
      <c r="G156" s="199" t="s">
        <v>2</v>
      </c>
      <c r="H156" s="19" t="s">
        <v>6</v>
      </c>
      <c r="I156" s="92"/>
      <c r="J156" s="309">
        <f t="shared" ref="J156" si="47">(I156+I157+I158)/3</f>
        <v>0</v>
      </c>
      <c r="K156" s="311"/>
      <c r="L156" s="216"/>
      <c r="M156" s="205"/>
      <c r="N156" s="205"/>
      <c r="O156" s="205"/>
      <c r="P156" s="205"/>
      <c r="Q156" s="205"/>
      <c r="R156" s="205"/>
      <c r="S156" s="205"/>
      <c r="T156" s="291">
        <f>SUM(L156:S158)</f>
        <v>0</v>
      </c>
      <c r="U156" s="293"/>
    </row>
    <row r="157" spans="1:21" ht="16.5" thickTop="1" thickBot="1" x14ac:dyDescent="0.3">
      <c r="A157" s="304"/>
      <c r="B157" s="305"/>
      <c r="C157" s="306"/>
      <c r="D157" s="305"/>
      <c r="E157" s="307"/>
      <c r="F157" s="308"/>
      <c r="G157" s="200"/>
      <c r="H157" s="20" t="s">
        <v>7</v>
      </c>
      <c r="I157" s="93"/>
      <c r="J157" s="310"/>
      <c r="K157" s="312"/>
      <c r="L157" s="217"/>
      <c r="M157" s="206"/>
      <c r="N157" s="206"/>
      <c r="O157" s="206"/>
      <c r="P157" s="206"/>
      <c r="Q157" s="206"/>
      <c r="R157" s="206"/>
      <c r="S157" s="206"/>
      <c r="T157" s="292"/>
      <c r="U157" s="293"/>
    </row>
    <row r="158" spans="1:21" ht="16.5" thickTop="1" thickBot="1" x14ac:dyDescent="0.3">
      <c r="A158" s="304"/>
      <c r="B158" s="305"/>
      <c r="C158" s="306"/>
      <c r="D158" s="305"/>
      <c r="E158" s="307"/>
      <c r="F158" s="308"/>
      <c r="G158" s="200"/>
      <c r="H158" s="20" t="s">
        <v>8</v>
      </c>
      <c r="I158" s="93"/>
      <c r="J158" s="310"/>
      <c r="K158" s="312"/>
      <c r="L158" s="217"/>
      <c r="M158" s="206"/>
      <c r="N158" s="206"/>
      <c r="O158" s="206"/>
      <c r="P158" s="206"/>
      <c r="Q158" s="206"/>
      <c r="R158" s="206"/>
      <c r="S158" s="206"/>
      <c r="T158" s="292"/>
      <c r="U158" s="293"/>
    </row>
    <row r="159" spans="1:21" ht="16.5" thickTop="1" thickBot="1" x14ac:dyDescent="0.3">
      <c r="A159" s="294">
        <f>Classificação!A159</f>
        <v>0</v>
      </c>
      <c r="B159" s="295"/>
      <c r="C159" s="296">
        <f>Classificação!B159</f>
        <v>0</v>
      </c>
      <c r="D159" s="295"/>
      <c r="E159" s="297">
        <f>Classificação!C159</f>
        <v>0</v>
      </c>
      <c r="F159" s="298">
        <f>Classificação!D159</f>
        <v>0</v>
      </c>
      <c r="G159" s="199" t="s">
        <v>2</v>
      </c>
      <c r="H159" s="21" t="s">
        <v>6</v>
      </c>
      <c r="I159" s="94"/>
      <c r="J159" s="299">
        <f t="shared" ref="J159" si="48">(I159+I160+I161)/3</f>
        <v>0</v>
      </c>
      <c r="K159" s="201"/>
      <c r="L159" s="203"/>
      <c r="M159" s="190"/>
      <c r="N159" s="190"/>
      <c r="O159" s="190"/>
      <c r="P159" s="190"/>
      <c r="Q159" s="190"/>
      <c r="R159" s="190"/>
      <c r="S159" s="190"/>
      <c r="T159" s="301">
        <f>SUM(L159:S161)</f>
        <v>0</v>
      </c>
      <c r="U159" s="303"/>
    </row>
    <row r="160" spans="1:21" ht="16.5" thickTop="1" thickBot="1" x14ac:dyDescent="0.3">
      <c r="A160" s="294"/>
      <c r="B160" s="295"/>
      <c r="C160" s="296"/>
      <c r="D160" s="295"/>
      <c r="E160" s="297"/>
      <c r="F160" s="298"/>
      <c r="G160" s="200"/>
      <c r="H160" s="22" t="s">
        <v>7</v>
      </c>
      <c r="I160" s="95"/>
      <c r="J160" s="300"/>
      <c r="K160" s="202"/>
      <c r="L160" s="204"/>
      <c r="M160" s="191"/>
      <c r="N160" s="191"/>
      <c r="O160" s="191"/>
      <c r="P160" s="191"/>
      <c r="Q160" s="191"/>
      <c r="R160" s="191"/>
      <c r="S160" s="191"/>
      <c r="T160" s="302"/>
      <c r="U160" s="303"/>
    </row>
    <row r="161" spans="1:21" ht="16.5" thickTop="1" thickBot="1" x14ac:dyDescent="0.3">
      <c r="A161" s="294"/>
      <c r="B161" s="295"/>
      <c r="C161" s="296"/>
      <c r="D161" s="295"/>
      <c r="E161" s="297"/>
      <c r="F161" s="298"/>
      <c r="G161" s="200"/>
      <c r="H161" s="22" t="s">
        <v>8</v>
      </c>
      <c r="I161" s="95"/>
      <c r="J161" s="300"/>
      <c r="K161" s="202"/>
      <c r="L161" s="204"/>
      <c r="M161" s="191"/>
      <c r="N161" s="191"/>
      <c r="O161" s="191"/>
      <c r="P161" s="191"/>
      <c r="Q161" s="191"/>
      <c r="R161" s="191"/>
      <c r="S161" s="191"/>
      <c r="T161" s="302"/>
      <c r="U161" s="303"/>
    </row>
    <row r="162" spans="1:21" ht="15.75" thickTop="1" x14ac:dyDescent="0.25">
      <c r="E162" s="13"/>
    </row>
  </sheetData>
  <sheetProtection algorithmName="SHA-512" hashValue="bmJR4efSmQG6/EK97H2oNPa1NnwKnpXV0l3U1xQTOoBCjRdvQop1rCdgxr2nh8kwKk8xKKaauSL8L18mQqm50g==" saltValue="b9wqUTiwMsdr7eqM8jphPA==" spinCount="100000" sheet="1" objects="1" scenarios="1"/>
  <mergeCells count="878">
    <mergeCell ref="I1:U2"/>
    <mergeCell ref="O153:O155"/>
    <mergeCell ref="R153:R155"/>
    <mergeCell ref="S153:S155"/>
    <mergeCell ref="O156:O158"/>
    <mergeCell ref="R156:R158"/>
    <mergeCell ref="S156:S158"/>
    <mergeCell ref="O159:O161"/>
    <mergeCell ref="R159:R161"/>
    <mergeCell ref="S159:S161"/>
    <mergeCell ref="P153:P155"/>
    <mergeCell ref="Q153:Q155"/>
    <mergeCell ref="P156:P158"/>
    <mergeCell ref="Q156:Q158"/>
    <mergeCell ref="P159:P161"/>
    <mergeCell ref="Q159:Q161"/>
    <mergeCell ref="O144:O146"/>
    <mergeCell ref="R144:R146"/>
    <mergeCell ref="S144:S146"/>
    <mergeCell ref="O147:O149"/>
    <mergeCell ref="R147:R149"/>
    <mergeCell ref="S147:S149"/>
    <mergeCell ref="O150:O152"/>
    <mergeCell ref="R150:R152"/>
    <mergeCell ref="S150:S152"/>
    <mergeCell ref="P144:P146"/>
    <mergeCell ref="Q144:Q146"/>
    <mergeCell ref="P147:P149"/>
    <mergeCell ref="Q147:Q149"/>
    <mergeCell ref="P150:P152"/>
    <mergeCell ref="Q150:Q152"/>
    <mergeCell ref="O135:O137"/>
    <mergeCell ref="R135:R137"/>
    <mergeCell ref="S135:S137"/>
    <mergeCell ref="O138:O140"/>
    <mergeCell ref="R138:R140"/>
    <mergeCell ref="S138:S140"/>
    <mergeCell ref="O141:O143"/>
    <mergeCell ref="R141:R143"/>
    <mergeCell ref="S141:S143"/>
    <mergeCell ref="P135:P137"/>
    <mergeCell ref="Q135:Q137"/>
    <mergeCell ref="P138:P140"/>
    <mergeCell ref="Q138:Q140"/>
    <mergeCell ref="P141:P143"/>
    <mergeCell ref="Q141:Q143"/>
    <mergeCell ref="O126:O128"/>
    <mergeCell ref="R126:R128"/>
    <mergeCell ref="S126:S128"/>
    <mergeCell ref="O129:O131"/>
    <mergeCell ref="R129:R131"/>
    <mergeCell ref="S129:S131"/>
    <mergeCell ref="O132:O134"/>
    <mergeCell ref="R132:R134"/>
    <mergeCell ref="S132:S134"/>
    <mergeCell ref="P126:P128"/>
    <mergeCell ref="Q126:Q128"/>
    <mergeCell ref="P129:P131"/>
    <mergeCell ref="Q129:Q131"/>
    <mergeCell ref="P132:P134"/>
    <mergeCell ref="Q132:Q134"/>
    <mergeCell ref="O117:O119"/>
    <mergeCell ref="R117:R119"/>
    <mergeCell ref="S117:S119"/>
    <mergeCell ref="O120:O122"/>
    <mergeCell ref="R120:R122"/>
    <mergeCell ref="S120:S122"/>
    <mergeCell ref="O123:O125"/>
    <mergeCell ref="R123:R125"/>
    <mergeCell ref="S123:S125"/>
    <mergeCell ref="P117:P119"/>
    <mergeCell ref="Q117:Q119"/>
    <mergeCell ref="P120:P122"/>
    <mergeCell ref="Q120:Q122"/>
    <mergeCell ref="P123:P125"/>
    <mergeCell ref="Q123:Q125"/>
    <mergeCell ref="O108:O110"/>
    <mergeCell ref="R108:R110"/>
    <mergeCell ref="S108:S110"/>
    <mergeCell ref="O111:O113"/>
    <mergeCell ref="R111:R113"/>
    <mergeCell ref="S111:S113"/>
    <mergeCell ref="O114:O116"/>
    <mergeCell ref="R114:R116"/>
    <mergeCell ref="S114:S116"/>
    <mergeCell ref="P108:P110"/>
    <mergeCell ref="Q108:Q110"/>
    <mergeCell ref="P111:P113"/>
    <mergeCell ref="Q111:Q113"/>
    <mergeCell ref="P114:P116"/>
    <mergeCell ref="Q114:Q116"/>
    <mergeCell ref="O99:O101"/>
    <mergeCell ref="R99:R101"/>
    <mergeCell ref="S99:S101"/>
    <mergeCell ref="O102:O104"/>
    <mergeCell ref="R102:R104"/>
    <mergeCell ref="S102:S104"/>
    <mergeCell ref="O105:O107"/>
    <mergeCell ref="R105:R107"/>
    <mergeCell ref="S105:S107"/>
    <mergeCell ref="P99:P101"/>
    <mergeCell ref="Q99:Q101"/>
    <mergeCell ref="P102:P104"/>
    <mergeCell ref="Q102:Q104"/>
    <mergeCell ref="P105:P107"/>
    <mergeCell ref="Q105:Q107"/>
    <mergeCell ref="O90:O92"/>
    <mergeCell ref="R90:R92"/>
    <mergeCell ref="S90:S92"/>
    <mergeCell ref="O93:O95"/>
    <mergeCell ref="R93:R95"/>
    <mergeCell ref="S93:S95"/>
    <mergeCell ref="O96:O98"/>
    <mergeCell ref="R96:R98"/>
    <mergeCell ref="S96:S98"/>
    <mergeCell ref="P90:P92"/>
    <mergeCell ref="Q90:Q92"/>
    <mergeCell ref="P93:P95"/>
    <mergeCell ref="Q93:Q95"/>
    <mergeCell ref="P96:P98"/>
    <mergeCell ref="Q96:Q98"/>
    <mergeCell ref="O81:O83"/>
    <mergeCell ref="R81:R83"/>
    <mergeCell ref="S81:S83"/>
    <mergeCell ref="O84:O86"/>
    <mergeCell ref="R84:R86"/>
    <mergeCell ref="S84:S86"/>
    <mergeCell ref="O87:O89"/>
    <mergeCell ref="R87:R89"/>
    <mergeCell ref="S87:S89"/>
    <mergeCell ref="P81:P83"/>
    <mergeCell ref="Q81:Q83"/>
    <mergeCell ref="P84:P86"/>
    <mergeCell ref="Q84:Q86"/>
    <mergeCell ref="P87:P89"/>
    <mergeCell ref="Q87:Q89"/>
    <mergeCell ref="O69:O71"/>
    <mergeCell ref="R69:R71"/>
    <mergeCell ref="S69:S71"/>
    <mergeCell ref="O72:O74"/>
    <mergeCell ref="R72:R74"/>
    <mergeCell ref="S72:S74"/>
    <mergeCell ref="O75:O77"/>
    <mergeCell ref="R75:R77"/>
    <mergeCell ref="S75:S77"/>
    <mergeCell ref="P69:P71"/>
    <mergeCell ref="Q69:Q71"/>
    <mergeCell ref="P72:P74"/>
    <mergeCell ref="Q72:Q74"/>
    <mergeCell ref="P75:P77"/>
    <mergeCell ref="Q75:Q77"/>
    <mergeCell ref="O60:O62"/>
    <mergeCell ref="R60:R62"/>
    <mergeCell ref="S60:S62"/>
    <mergeCell ref="O63:O65"/>
    <mergeCell ref="R63:R65"/>
    <mergeCell ref="S63:S65"/>
    <mergeCell ref="O66:O68"/>
    <mergeCell ref="R66:R68"/>
    <mergeCell ref="S66:S68"/>
    <mergeCell ref="P60:P62"/>
    <mergeCell ref="Q60:Q62"/>
    <mergeCell ref="P63:P65"/>
    <mergeCell ref="Q63:Q65"/>
    <mergeCell ref="P66:P68"/>
    <mergeCell ref="Q66:Q68"/>
    <mergeCell ref="S48:S50"/>
    <mergeCell ref="O51:O53"/>
    <mergeCell ref="R51:R53"/>
    <mergeCell ref="S51:S53"/>
    <mergeCell ref="O54:O56"/>
    <mergeCell ref="R54:R56"/>
    <mergeCell ref="S54:S56"/>
    <mergeCell ref="O57:O59"/>
    <mergeCell ref="R57:R59"/>
    <mergeCell ref="S57:S59"/>
    <mergeCell ref="P48:P50"/>
    <mergeCell ref="Q48:Q50"/>
    <mergeCell ref="P51:P53"/>
    <mergeCell ref="Q51:Q53"/>
    <mergeCell ref="P54:P56"/>
    <mergeCell ref="Q54:Q56"/>
    <mergeCell ref="P57:P59"/>
    <mergeCell ref="Q57:Q59"/>
    <mergeCell ref="O30:O32"/>
    <mergeCell ref="R30:R32"/>
    <mergeCell ref="S30:S32"/>
    <mergeCell ref="O33:O35"/>
    <mergeCell ref="R33:R35"/>
    <mergeCell ref="S33:S35"/>
    <mergeCell ref="O36:O38"/>
    <mergeCell ref="R36:R38"/>
    <mergeCell ref="S36:S38"/>
    <mergeCell ref="P30:P32"/>
    <mergeCell ref="Q30:Q32"/>
    <mergeCell ref="P33:P35"/>
    <mergeCell ref="Q33:Q35"/>
    <mergeCell ref="P36:P38"/>
    <mergeCell ref="Q36:Q38"/>
    <mergeCell ref="S5:S11"/>
    <mergeCell ref="R5:R11"/>
    <mergeCell ref="O5:O11"/>
    <mergeCell ref="S15:S17"/>
    <mergeCell ref="R15:R17"/>
    <mergeCell ref="O15:O17"/>
    <mergeCell ref="S12:S14"/>
    <mergeCell ref="R12:R14"/>
    <mergeCell ref="O12:O14"/>
    <mergeCell ref="Q5:Q11"/>
    <mergeCell ref="P5:P11"/>
    <mergeCell ref="Q15:Q17"/>
    <mergeCell ref="P15:P17"/>
    <mergeCell ref="Q12:Q14"/>
    <mergeCell ref="P12:P14"/>
    <mergeCell ref="U12:U14"/>
    <mergeCell ref="U15:U17"/>
    <mergeCell ref="A3:F4"/>
    <mergeCell ref="I3:J3"/>
    <mergeCell ref="K3:T3"/>
    <mergeCell ref="I4:I11"/>
    <mergeCell ref="J4:J11"/>
    <mergeCell ref="B8:C8"/>
    <mergeCell ref="E8:F8"/>
    <mergeCell ref="B9:C9"/>
    <mergeCell ref="D9:E9"/>
    <mergeCell ref="A11:B11"/>
    <mergeCell ref="C11:D11"/>
    <mergeCell ref="K4:K11"/>
    <mergeCell ref="L4:T4"/>
    <mergeCell ref="A5:D5"/>
    <mergeCell ref="L5:L11"/>
    <mergeCell ref="M5:M11"/>
    <mergeCell ref="N5:N11"/>
    <mergeCell ref="T5:T11"/>
    <mergeCell ref="B6:F6"/>
    <mergeCell ref="B7:C7"/>
    <mergeCell ref="E7:F7"/>
    <mergeCell ref="A15:B17"/>
    <mergeCell ref="C15:D17"/>
    <mergeCell ref="E15:E17"/>
    <mergeCell ref="F15:F17"/>
    <mergeCell ref="G15:G17"/>
    <mergeCell ref="A12:B14"/>
    <mergeCell ref="C12:D14"/>
    <mergeCell ref="E12:E14"/>
    <mergeCell ref="F12:F14"/>
    <mergeCell ref="G12:G14"/>
    <mergeCell ref="J15:J17"/>
    <mergeCell ref="K15:K17"/>
    <mergeCell ref="L15:L17"/>
    <mergeCell ref="M15:M17"/>
    <mergeCell ref="N15:N17"/>
    <mergeCell ref="T15:T17"/>
    <mergeCell ref="K12:K14"/>
    <mergeCell ref="L12:L14"/>
    <mergeCell ref="M12:M14"/>
    <mergeCell ref="N12:N14"/>
    <mergeCell ref="T12:T14"/>
    <mergeCell ref="J12:J14"/>
    <mergeCell ref="A21:B23"/>
    <mergeCell ref="C21:D23"/>
    <mergeCell ref="E21:E23"/>
    <mergeCell ref="F21:F23"/>
    <mergeCell ref="G21:G23"/>
    <mergeCell ref="A18:B20"/>
    <mergeCell ref="C18:D20"/>
    <mergeCell ref="E18:E20"/>
    <mergeCell ref="F18:F20"/>
    <mergeCell ref="G18:G20"/>
    <mergeCell ref="J21:J23"/>
    <mergeCell ref="K21:K23"/>
    <mergeCell ref="L21:L23"/>
    <mergeCell ref="M21:M23"/>
    <mergeCell ref="N21:N23"/>
    <mergeCell ref="T21:T23"/>
    <mergeCell ref="K18:K20"/>
    <mergeCell ref="L18:L20"/>
    <mergeCell ref="M18:M20"/>
    <mergeCell ref="N18:N20"/>
    <mergeCell ref="T18:T20"/>
    <mergeCell ref="J18:J20"/>
    <mergeCell ref="O18:O20"/>
    <mergeCell ref="R18:R20"/>
    <mergeCell ref="S18:S20"/>
    <mergeCell ref="O21:O23"/>
    <mergeCell ref="R21:R23"/>
    <mergeCell ref="S21:S23"/>
    <mergeCell ref="P18:P20"/>
    <mergeCell ref="Q18:Q20"/>
    <mergeCell ref="P21:P23"/>
    <mergeCell ref="Q21:Q23"/>
    <mergeCell ref="A27:B29"/>
    <mergeCell ref="C27:D29"/>
    <mergeCell ref="E27:E29"/>
    <mergeCell ref="F27:F29"/>
    <mergeCell ref="G27:G29"/>
    <mergeCell ref="A24:B26"/>
    <mergeCell ref="C24:D26"/>
    <mergeCell ref="E24:E26"/>
    <mergeCell ref="F24:F26"/>
    <mergeCell ref="G24:G26"/>
    <mergeCell ref="N27:N29"/>
    <mergeCell ref="T27:T29"/>
    <mergeCell ref="K24:K26"/>
    <mergeCell ref="L24:L26"/>
    <mergeCell ref="M24:M26"/>
    <mergeCell ref="N24:N26"/>
    <mergeCell ref="T24:T26"/>
    <mergeCell ref="J24:J26"/>
    <mergeCell ref="O24:O26"/>
    <mergeCell ref="R24:R26"/>
    <mergeCell ref="S24:S26"/>
    <mergeCell ref="O27:O29"/>
    <mergeCell ref="R27:R29"/>
    <mergeCell ref="S27:S29"/>
    <mergeCell ref="P24:P26"/>
    <mergeCell ref="Q24:Q26"/>
    <mergeCell ref="P27:P29"/>
    <mergeCell ref="Q27:Q29"/>
    <mergeCell ref="A33:B35"/>
    <mergeCell ref="C33:D35"/>
    <mergeCell ref="E33:E35"/>
    <mergeCell ref="F33:F35"/>
    <mergeCell ref="G33:G35"/>
    <mergeCell ref="A30:B32"/>
    <mergeCell ref="C30:D32"/>
    <mergeCell ref="E30:E32"/>
    <mergeCell ref="F30:F32"/>
    <mergeCell ref="G30:G32"/>
    <mergeCell ref="A39:B41"/>
    <mergeCell ref="C39:D41"/>
    <mergeCell ref="E39:E41"/>
    <mergeCell ref="F39:F41"/>
    <mergeCell ref="G39:G41"/>
    <mergeCell ref="A36:B38"/>
    <mergeCell ref="C36:D38"/>
    <mergeCell ref="E36:E38"/>
    <mergeCell ref="F36:F38"/>
    <mergeCell ref="G36:G38"/>
    <mergeCell ref="J39:J41"/>
    <mergeCell ref="K39:K41"/>
    <mergeCell ref="L39:L41"/>
    <mergeCell ref="M39:M41"/>
    <mergeCell ref="N39:N41"/>
    <mergeCell ref="T39:T41"/>
    <mergeCell ref="K36:K38"/>
    <mergeCell ref="L36:L38"/>
    <mergeCell ref="M36:M38"/>
    <mergeCell ref="N36:N38"/>
    <mergeCell ref="T36:T38"/>
    <mergeCell ref="J36:J38"/>
    <mergeCell ref="O39:O41"/>
    <mergeCell ref="R39:R41"/>
    <mergeCell ref="S39:S41"/>
    <mergeCell ref="P39:P41"/>
    <mergeCell ref="Q39:Q41"/>
    <mergeCell ref="A45:B47"/>
    <mergeCell ref="K42:K44"/>
    <mergeCell ref="L42:L44"/>
    <mergeCell ref="M42:M44"/>
    <mergeCell ref="N42:N44"/>
    <mergeCell ref="T42:T44"/>
    <mergeCell ref="A42:B44"/>
    <mergeCell ref="C42:D44"/>
    <mergeCell ref="E42:E44"/>
    <mergeCell ref="F42:F44"/>
    <mergeCell ref="G42:G44"/>
    <mergeCell ref="J42:J44"/>
    <mergeCell ref="O42:O44"/>
    <mergeCell ref="R42:R44"/>
    <mergeCell ref="S42:S44"/>
    <mergeCell ref="O45:O47"/>
    <mergeCell ref="R45:R47"/>
    <mergeCell ref="S45:S47"/>
    <mergeCell ref="T45:T47"/>
    <mergeCell ref="P42:P44"/>
    <mergeCell ref="Q42:Q44"/>
    <mergeCell ref="P45:P47"/>
    <mergeCell ref="Q45:Q47"/>
    <mergeCell ref="A48:B50"/>
    <mergeCell ref="C48:D50"/>
    <mergeCell ref="E48:E50"/>
    <mergeCell ref="F48:F50"/>
    <mergeCell ref="T48:T50"/>
    <mergeCell ref="A51:B53"/>
    <mergeCell ref="C51:D53"/>
    <mergeCell ref="E51:E53"/>
    <mergeCell ref="F51:F53"/>
    <mergeCell ref="G51:G53"/>
    <mergeCell ref="J51:J53"/>
    <mergeCell ref="K51:K53"/>
    <mergeCell ref="L51:L53"/>
    <mergeCell ref="M51:M53"/>
    <mergeCell ref="G48:G50"/>
    <mergeCell ref="J48:J50"/>
    <mergeCell ref="K48:K50"/>
    <mergeCell ref="L48:L50"/>
    <mergeCell ref="M48:M50"/>
    <mergeCell ref="N48:N50"/>
    <mergeCell ref="N51:N53"/>
    <mergeCell ref="T51:T53"/>
    <mergeCell ref="O48:O50"/>
    <mergeCell ref="R48:R50"/>
    <mergeCell ref="N54:N56"/>
    <mergeCell ref="T54:T56"/>
    <mergeCell ref="A57:B59"/>
    <mergeCell ref="C57:D59"/>
    <mergeCell ref="E57:E59"/>
    <mergeCell ref="F57:F59"/>
    <mergeCell ref="G57:G59"/>
    <mergeCell ref="J57:J59"/>
    <mergeCell ref="K57:K59"/>
    <mergeCell ref="A54:B56"/>
    <mergeCell ref="C54:D56"/>
    <mergeCell ref="E54:E56"/>
    <mergeCell ref="F54:F56"/>
    <mergeCell ref="G54:G56"/>
    <mergeCell ref="J54:J56"/>
    <mergeCell ref="K54:K56"/>
    <mergeCell ref="L54:L56"/>
    <mergeCell ref="M54:M56"/>
    <mergeCell ref="A63:B65"/>
    <mergeCell ref="C63:D65"/>
    <mergeCell ref="E63:E65"/>
    <mergeCell ref="F63:F65"/>
    <mergeCell ref="G63:G65"/>
    <mergeCell ref="L57:L59"/>
    <mergeCell ref="M57:M59"/>
    <mergeCell ref="N57:N59"/>
    <mergeCell ref="T57:T59"/>
    <mergeCell ref="A60:B62"/>
    <mergeCell ref="C60:D62"/>
    <mergeCell ref="E60:E62"/>
    <mergeCell ref="F60:F62"/>
    <mergeCell ref="G60:G62"/>
    <mergeCell ref="J60:J62"/>
    <mergeCell ref="J63:J65"/>
    <mergeCell ref="K63:K65"/>
    <mergeCell ref="L63:L65"/>
    <mergeCell ref="M63:M65"/>
    <mergeCell ref="N63:N65"/>
    <mergeCell ref="T63:T65"/>
    <mergeCell ref="K60:K62"/>
    <mergeCell ref="L60:L62"/>
    <mergeCell ref="M60:M62"/>
    <mergeCell ref="N60:N62"/>
    <mergeCell ref="T60:T62"/>
    <mergeCell ref="A69:B71"/>
    <mergeCell ref="C69:D71"/>
    <mergeCell ref="E69:E71"/>
    <mergeCell ref="F69:F71"/>
    <mergeCell ref="G69:G71"/>
    <mergeCell ref="A66:B68"/>
    <mergeCell ref="C66:D68"/>
    <mergeCell ref="E66:E68"/>
    <mergeCell ref="F66:F68"/>
    <mergeCell ref="G66:G68"/>
    <mergeCell ref="J69:J71"/>
    <mergeCell ref="K69:K71"/>
    <mergeCell ref="L69:L71"/>
    <mergeCell ref="M69:M71"/>
    <mergeCell ref="N69:N71"/>
    <mergeCell ref="T69:T71"/>
    <mergeCell ref="K66:K68"/>
    <mergeCell ref="L66:L68"/>
    <mergeCell ref="M66:M68"/>
    <mergeCell ref="N66:N68"/>
    <mergeCell ref="T66:T68"/>
    <mergeCell ref="J66:J68"/>
    <mergeCell ref="J72:J74"/>
    <mergeCell ref="A75:B77"/>
    <mergeCell ref="C75:D77"/>
    <mergeCell ref="E75:E77"/>
    <mergeCell ref="F75:F77"/>
    <mergeCell ref="G75:G77"/>
    <mergeCell ref="A72:B74"/>
    <mergeCell ref="C72:D74"/>
    <mergeCell ref="E72:E74"/>
    <mergeCell ref="F72:F74"/>
    <mergeCell ref="G72:G74"/>
    <mergeCell ref="A78:B80"/>
    <mergeCell ref="C78:D80"/>
    <mergeCell ref="E78:E80"/>
    <mergeCell ref="F78:F80"/>
    <mergeCell ref="G78:G80"/>
    <mergeCell ref="J78:J80"/>
    <mergeCell ref="J75:J77"/>
    <mergeCell ref="K75:K77"/>
    <mergeCell ref="L75:L77"/>
    <mergeCell ref="K78:K80"/>
    <mergeCell ref="L78:L80"/>
    <mergeCell ref="U3:U11"/>
    <mergeCell ref="U18:U20"/>
    <mergeCell ref="U21:U23"/>
    <mergeCell ref="U24:U26"/>
    <mergeCell ref="U27:U29"/>
    <mergeCell ref="U30:U32"/>
    <mergeCell ref="U33:U35"/>
    <mergeCell ref="U36:U38"/>
    <mergeCell ref="J33:J35"/>
    <mergeCell ref="K33:K35"/>
    <mergeCell ref="L33:L35"/>
    <mergeCell ref="M33:M35"/>
    <mergeCell ref="N33:N35"/>
    <mergeCell ref="T33:T35"/>
    <mergeCell ref="K30:K32"/>
    <mergeCell ref="L30:L32"/>
    <mergeCell ref="M30:M32"/>
    <mergeCell ref="N30:N32"/>
    <mergeCell ref="T30:T32"/>
    <mergeCell ref="J30:J32"/>
    <mergeCell ref="J27:J29"/>
    <mergeCell ref="K27:K29"/>
    <mergeCell ref="L27:L29"/>
    <mergeCell ref="M27:M29"/>
    <mergeCell ref="M78:M80"/>
    <mergeCell ref="N78:N80"/>
    <mergeCell ref="T78:T80"/>
    <mergeCell ref="M75:M77"/>
    <mergeCell ref="N75:N77"/>
    <mergeCell ref="T75:T77"/>
    <mergeCell ref="K72:K74"/>
    <mergeCell ref="L72:L74"/>
    <mergeCell ref="M72:M74"/>
    <mergeCell ref="N72:N74"/>
    <mergeCell ref="T72:T74"/>
    <mergeCell ref="O78:O80"/>
    <mergeCell ref="R78:R80"/>
    <mergeCell ref="S78:S80"/>
    <mergeCell ref="P78:P80"/>
    <mergeCell ref="Q78:Q80"/>
    <mergeCell ref="U69:U71"/>
    <mergeCell ref="U72:U74"/>
    <mergeCell ref="U75:U77"/>
    <mergeCell ref="U78:U80"/>
    <mergeCell ref="U39:U41"/>
    <mergeCell ref="U42:U44"/>
    <mergeCell ref="U48:U50"/>
    <mergeCell ref="U51:U53"/>
    <mergeCell ref="U54:U56"/>
    <mergeCell ref="U57:U59"/>
    <mergeCell ref="U60:U62"/>
    <mergeCell ref="U63:U65"/>
    <mergeCell ref="U66:U68"/>
    <mergeCell ref="U45:U47"/>
    <mergeCell ref="N81:N83"/>
    <mergeCell ref="T81:T83"/>
    <mergeCell ref="U81:U83"/>
    <mergeCell ref="A84:B86"/>
    <mergeCell ref="C84:D86"/>
    <mergeCell ref="E84:E86"/>
    <mergeCell ref="F84:F86"/>
    <mergeCell ref="G84:G86"/>
    <mergeCell ref="J84:J86"/>
    <mergeCell ref="K84:K86"/>
    <mergeCell ref="L84:L86"/>
    <mergeCell ref="M84:M86"/>
    <mergeCell ref="N84:N86"/>
    <mergeCell ref="T84:T86"/>
    <mergeCell ref="U84:U86"/>
    <mergeCell ref="A81:B83"/>
    <mergeCell ref="C81:D83"/>
    <mergeCell ref="E81:E83"/>
    <mergeCell ref="F81:F83"/>
    <mergeCell ref="G81:G83"/>
    <mergeCell ref="J81:J83"/>
    <mergeCell ref="K81:K83"/>
    <mergeCell ref="L81:L83"/>
    <mergeCell ref="M81:M83"/>
    <mergeCell ref="N87:N89"/>
    <mergeCell ref="T87:T89"/>
    <mergeCell ref="U87:U89"/>
    <mergeCell ref="A90:B92"/>
    <mergeCell ref="C90:D92"/>
    <mergeCell ref="E90:E92"/>
    <mergeCell ref="F90:F92"/>
    <mergeCell ref="G90:G92"/>
    <mergeCell ref="J90:J92"/>
    <mergeCell ref="K90:K92"/>
    <mergeCell ref="L90:L92"/>
    <mergeCell ref="M90:M92"/>
    <mergeCell ref="N90:N92"/>
    <mergeCell ref="T90:T92"/>
    <mergeCell ref="U90:U92"/>
    <mergeCell ref="A87:B89"/>
    <mergeCell ref="C87:D89"/>
    <mergeCell ref="E87:E89"/>
    <mergeCell ref="F87:F89"/>
    <mergeCell ref="G87:G89"/>
    <mergeCell ref="J87:J89"/>
    <mergeCell ref="K87:K89"/>
    <mergeCell ref="L87:L89"/>
    <mergeCell ref="M87:M89"/>
    <mergeCell ref="N93:N95"/>
    <mergeCell ref="T93:T95"/>
    <mergeCell ref="U93:U95"/>
    <mergeCell ref="A96:B98"/>
    <mergeCell ref="C96:D98"/>
    <mergeCell ref="E96:E98"/>
    <mergeCell ref="F96:F98"/>
    <mergeCell ref="G96:G98"/>
    <mergeCell ref="J96:J98"/>
    <mergeCell ref="K96:K98"/>
    <mergeCell ref="L96:L98"/>
    <mergeCell ref="M96:M98"/>
    <mergeCell ref="N96:N98"/>
    <mergeCell ref="T96:T98"/>
    <mergeCell ref="U96:U98"/>
    <mergeCell ref="A93:B95"/>
    <mergeCell ref="C93:D95"/>
    <mergeCell ref="E93:E95"/>
    <mergeCell ref="F93:F95"/>
    <mergeCell ref="G93:G95"/>
    <mergeCell ref="J93:J95"/>
    <mergeCell ref="K93:K95"/>
    <mergeCell ref="L93:L95"/>
    <mergeCell ref="M93:M95"/>
    <mergeCell ref="N99:N101"/>
    <mergeCell ref="T99:T101"/>
    <mergeCell ref="U99:U101"/>
    <mergeCell ref="A102:B104"/>
    <mergeCell ref="C102:D104"/>
    <mergeCell ref="E102:E104"/>
    <mergeCell ref="F102:F104"/>
    <mergeCell ref="G102:G104"/>
    <mergeCell ref="J102:J104"/>
    <mergeCell ref="K102:K104"/>
    <mergeCell ref="L102:L104"/>
    <mergeCell ref="M102:M104"/>
    <mergeCell ref="N102:N104"/>
    <mergeCell ref="T102:T104"/>
    <mergeCell ref="U102:U104"/>
    <mergeCell ref="A99:B101"/>
    <mergeCell ref="C99:D101"/>
    <mergeCell ref="E99:E101"/>
    <mergeCell ref="F99:F101"/>
    <mergeCell ref="G99:G101"/>
    <mergeCell ref="J99:J101"/>
    <mergeCell ref="K99:K101"/>
    <mergeCell ref="L99:L101"/>
    <mergeCell ref="M99:M101"/>
    <mergeCell ref="N105:N107"/>
    <mergeCell ref="T105:T107"/>
    <mergeCell ref="U105:U107"/>
    <mergeCell ref="A108:B110"/>
    <mergeCell ref="C108:D110"/>
    <mergeCell ref="E108:E110"/>
    <mergeCell ref="F108:F110"/>
    <mergeCell ref="G108:G110"/>
    <mergeCell ref="J108:J110"/>
    <mergeCell ref="K108:K110"/>
    <mergeCell ref="L108:L110"/>
    <mergeCell ref="M108:M110"/>
    <mergeCell ref="N108:N110"/>
    <mergeCell ref="T108:T110"/>
    <mergeCell ref="U108:U110"/>
    <mergeCell ref="A105:B107"/>
    <mergeCell ref="C105:D107"/>
    <mergeCell ref="E105:E107"/>
    <mergeCell ref="F105:F107"/>
    <mergeCell ref="G105:G107"/>
    <mergeCell ref="J105:J107"/>
    <mergeCell ref="K105:K107"/>
    <mergeCell ref="L105:L107"/>
    <mergeCell ref="M105:M107"/>
    <mergeCell ref="N114:N116"/>
    <mergeCell ref="T114:T116"/>
    <mergeCell ref="U114:U116"/>
    <mergeCell ref="A117:B119"/>
    <mergeCell ref="C117:D119"/>
    <mergeCell ref="E117:E119"/>
    <mergeCell ref="F117:F119"/>
    <mergeCell ref="G117:G119"/>
    <mergeCell ref="J117:J119"/>
    <mergeCell ref="K117:K119"/>
    <mergeCell ref="L117:L119"/>
    <mergeCell ref="M117:M119"/>
    <mergeCell ref="N117:N119"/>
    <mergeCell ref="T117:T119"/>
    <mergeCell ref="U117:U119"/>
    <mergeCell ref="A114:B116"/>
    <mergeCell ref="C114:D116"/>
    <mergeCell ref="E114:E116"/>
    <mergeCell ref="F114:F116"/>
    <mergeCell ref="G114:G116"/>
    <mergeCell ref="J114:J116"/>
    <mergeCell ref="K114:K116"/>
    <mergeCell ref="L114:L116"/>
    <mergeCell ref="M114:M116"/>
    <mergeCell ref="N120:N122"/>
    <mergeCell ref="T120:T122"/>
    <mergeCell ref="U120:U122"/>
    <mergeCell ref="A123:B125"/>
    <mergeCell ref="C123:D125"/>
    <mergeCell ref="E123:E125"/>
    <mergeCell ref="F123:F125"/>
    <mergeCell ref="G123:G125"/>
    <mergeCell ref="J123:J125"/>
    <mergeCell ref="K123:K125"/>
    <mergeCell ref="L123:L125"/>
    <mergeCell ref="M123:M125"/>
    <mergeCell ref="N123:N125"/>
    <mergeCell ref="T123:T125"/>
    <mergeCell ref="U123:U125"/>
    <mergeCell ref="A120:B122"/>
    <mergeCell ref="C120:D122"/>
    <mergeCell ref="E120:E122"/>
    <mergeCell ref="F120:F122"/>
    <mergeCell ref="G120:G122"/>
    <mergeCell ref="J120:J122"/>
    <mergeCell ref="K120:K122"/>
    <mergeCell ref="L120:L122"/>
    <mergeCell ref="M120:M122"/>
    <mergeCell ref="N126:N128"/>
    <mergeCell ref="T126:T128"/>
    <mergeCell ref="U126:U128"/>
    <mergeCell ref="A129:B131"/>
    <mergeCell ref="C129:D131"/>
    <mergeCell ref="E129:E131"/>
    <mergeCell ref="F129:F131"/>
    <mergeCell ref="G129:G131"/>
    <mergeCell ref="J129:J131"/>
    <mergeCell ref="K129:K131"/>
    <mergeCell ref="L129:L131"/>
    <mergeCell ref="M129:M131"/>
    <mergeCell ref="N129:N131"/>
    <mergeCell ref="T129:T131"/>
    <mergeCell ref="U129:U131"/>
    <mergeCell ref="A126:B128"/>
    <mergeCell ref="C126:D128"/>
    <mergeCell ref="E126:E128"/>
    <mergeCell ref="F126:F128"/>
    <mergeCell ref="G126:G128"/>
    <mergeCell ref="J126:J128"/>
    <mergeCell ref="K126:K128"/>
    <mergeCell ref="L126:L128"/>
    <mergeCell ref="M126:M128"/>
    <mergeCell ref="N132:N134"/>
    <mergeCell ref="T132:T134"/>
    <mergeCell ref="U132:U134"/>
    <mergeCell ref="A135:B137"/>
    <mergeCell ref="C135:D137"/>
    <mergeCell ref="E135:E137"/>
    <mergeCell ref="F135:F137"/>
    <mergeCell ref="G135:G137"/>
    <mergeCell ref="J135:J137"/>
    <mergeCell ref="K135:K137"/>
    <mergeCell ref="L135:L137"/>
    <mergeCell ref="M135:M137"/>
    <mergeCell ref="N135:N137"/>
    <mergeCell ref="T135:T137"/>
    <mergeCell ref="U135:U137"/>
    <mergeCell ref="A132:B134"/>
    <mergeCell ref="C132:D134"/>
    <mergeCell ref="E132:E134"/>
    <mergeCell ref="F132:F134"/>
    <mergeCell ref="G132:G134"/>
    <mergeCell ref="J132:J134"/>
    <mergeCell ref="K132:K134"/>
    <mergeCell ref="L132:L134"/>
    <mergeCell ref="M132:M134"/>
    <mergeCell ref="A138:B140"/>
    <mergeCell ref="C138:D140"/>
    <mergeCell ref="E138:E140"/>
    <mergeCell ref="F138:F140"/>
    <mergeCell ref="G138:G140"/>
    <mergeCell ref="J138:J140"/>
    <mergeCell ref="K138:K140"/>
    <mergeCell ref="L138:L140"/>
    <mergeCell ref="M138:M140"/>
    <mergeCell ref="A141:B143"/>
    <mergeCell ref="C141:D143"/>
    <mergeCell ref="E141:E143"/>
    <mergeCell ref="F141:F143"/>
    <mergeCell ref="G141:G143"/>
    <mergeCell ref="J141:J143"/>
    <mergeCell ref="K141:K143"/>
    <mergeCell ref="L141:L143"/>
    <mergeCell ref="M141:M143"/>
    <mergeCell ref="A144:B146"/>
    <mergeCell ref="C144:D146"/>
    <mergeCell ref="E144:E146"/>
    <mergeCell ref="F144:F146"/>
    <mergeCell ref="G144:G146"/>
    <mergeCell ref="J144:J146"/>
    <mergeCell ref="K144:K146"/>
    <mergeCell ref="L144:L146"/>
    <mergeCell ref="M144:M146"/>
    <mergeCell ref="A111:B113"/>
    <mergeCell ref="C111:D113"/>
    <mergeCell ref="E111:E113"/>
    <mergeCell ref="F111:F113"/>
    <mergeCell ref="G111:G113"/>
    <mergeCell ref="J111:J113"/>
    <mergeCell ref="K111:K113"/>
    <mergeCell ref="L111:L113"/>
    <mergeCell ref="M111:M113"/>
    <mergeCell ref="A147:B149"/>
    <mergeCell ref="C147:D149"/>
    <mergeCell ref="E147:E149"/>
    <mergeCell ref="F147:F149"/>
    <mergeCell ref="G147:G149"/>
    <mergeCell ref="J147:J149"/>
    <mergeCell ref="K147:K149"/>
    <mergeCell ref="L147:L149"/>
    <mergeCell ref="M147:M149"/>
    <mergeCell ref="N147:N149"/>
    <mergeCell ref="T147:T149"/>
    <mergeCell ref="U147:U149"/>
    <mergeCell ref="C45:D47"/>
    <mergeCell ref="E45:E47"/>
    <mergeCell ref="F45:F47"/>
    <mergeCell ref="G45:G47"/>
    <mergeCell ref="J45:J47"/>
    <mergeCell ref="K45:K47"/>
    <mergeCell ref="L45:L47"/>
    <mergeCell ref="M45:M47"/>
    <mergeCell ref="N45:N47"/>
    <mergeCell ref="N144:N146"/>
    <mergeCell ref="T144:T146"/>
    <mergeCell ref="U144:U146"/>
    <mergeCell ref="N111:N113"/>
    <mergeCell ref="T111:T113"/>
    <mergeCell ref="U111:U113"/>
    <mergeCell ref="N138:N140"/>
    <mergeCell ref="T138:T140"/>
    <mergeCell ref="U138:U140"/>
    <mergeCell ref="N141:N143"/>
    <mergeCell ref="T141:T143"/>
    <mergeCell ref="U141:U143"/>
    <mergeCell ref="N150:N152"/>
    <mergeCell ref="T150:T152"/>
    <mergeCell ref="U150:U152"/>
    <mergeCell ref="A153:B155"/>
    <mergeCell ref="C153:D155"/>
    <mergeCell ref="E153:E155"/>
    <mergeCell ref="F153:F155"/>
    <mergeCell ref="G153:G155"/>
    <mergeCell ref="J153:J155"/>
    <mergeCell ref="K153:K155"/>
    <mergeCell ref="L153:L155"/>
    <mergeCell ref="M153:M155"/>
    <mergeCell ref="N153:N155"/>
    <mergeCell ref="T153:T155"/>
    <mergeCell ref="U153:U155"/>
    <mergeCell ref="A150:B152"/>
    <mergeCell ref="C150:D152"/>
    <mergeCell ref="E150:E152"/>
    <mergeCell ref="F150:F152"/>
    <mergeCell ref="G150:G152"/>
    <mergeCell ref="J150:J152"/>
    <mergeCell ref="K150:K152"/>
    <mergeCell ref="L150:L152"/>
    <mergeCell ref="M150:M152"/>
    <mergeCell ref="N156:N158"/>
    <mergeCell ref="T156:T158"/>
    <mergeCell ref="U156:U158"/>
    <mergeCell ref="A159:B161"/>
    <mergeCell ref="C159:D161"/>
    <mergeCell ref="E159:E161"/>
    <mergeCell ref="F159:F161"/>
    <mergeCell ref="G159:G161"/>
    <mergeCell ref="J159:J161"/>
    <mergeCell ref="K159:K161"/>
    <mergeCell ref="L159:L161"/>
    <mergeCell ref="M159:M161"/>
    <mergeCell ref="N159:N161"/>
    <mergeCell ref="T159:T161"/>
    <mergeCell ref="U159:U161"/>
    <mergeCell ref="A156:B158"/>
    <mergeCell ref="C156:D158"/>
    <mergeCell ref="E156:E158"/>
    <mergeCell ref="F156:F158"/>
    <mergeCell ref="G156:G158"/>
    <mergeCell ref="J156:J158"/>
    <mergeCell ref="K156:K158"/>
    <mergeCell ref="L156:L158"/>
    <mergeCell ref="M156:M158"/>
  </mergeCells>
  <conditionalFormatting sqref="A12:F14 A18:F20 A24:F26 A30:F32 A36:F38 A42:F44 A48:F50 A54:F56 A60:F62 A66:F68 A72:F74 A78:F80 A84:F86 A90:F92 A96:F98 A102:F104 A108:F110 A114:F116 A120:F122 A126:F128 A132:F134 A138:F140 A144:F146 A150:F152 A156:F158">
    <cfRule type="cellIs" dxfId="5" priority="3" operator="equal">
      <formula>0</formula>
    </cfRule>
  </conditionalFormatting>
  <conditionalFormatting sqref="A15:F17 A21:F23 A27:F29 A33:F35 A39:F41 A45:F47 A51:F53 A57:F59 A63:F65 A69:F71 A75:F77 A81:E83 A87:F89 A93:F95 A99:F101 A105:F107 A111:F113 A117:F119 A123:F125 A129:F131 A135:F137 A141:F143 A147:F149 A153:F155 A159:F161">
    <cfRule type="cellIs" dxfId="4" priority="2" operator="equal">
      <formula>0</formula>
    </cfRule>
  </conditionalFormatting>
  <conditionalFormatting sqref="F81:F83">
    <cfRule type="cellIs" dxfId="3" priority="1" operator="equal">
      <formula>0</formula>
    </cfRule>
  </conditionalFormatting>
  <dataValidations count="1">
    <dataValidation type="list" allowBlank="1" showInputMessage="1" showErrorMessage="1" sqref="U12:U161">
      <formula1>$Y$4:$Y$6</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V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81:G83" location="Classificação!R1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V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9"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45:G47" location="Classificação!V6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59" max="16383" man="1"/>
    <brk id="1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162"/>
  <sheetViews>
    <sheetView showGridLines="0" showRowColHeaders="0" view="pageBreakPreview" zoomScaleNormal="100" zoomScaleSheetLayoutView="100" workbookViewId="0">
      <pane xSplit="8" ySplit="11" topLeftCell="N12" activePane="bottomRight" state="frozen"/>
      <selection pane="topRight" activeCell="I1" sqref="I1"/>
      <selection pane="bottomLeft" activeCell="A12" sqref="A12"/>
      <selection pane="bottomRight" activeCell="AI8" sqref="AI8"/>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7.42578125" style="13" customWidth="1"/>
    <col min="11" max="15" width="6.5703125" style="13" customWidth="1"/>
    <col min="16" max="16" width="6.42578125" style="13" customWidth="1"/>
    <col min="17" max="17" width="5.42578125" style="13" customWidth="1"/>
    <col min="18" max="19" width="7.42578125" style="13" customWidth="1"/>
    <col min="20" max="25" width="6.5703125" style="13" customWidth="1"/>
    <col min="26" max="26" width="6.140625" style="13" customWidth="1"/>
    <col min="27" max="27" width="20" style="1" hidden="1" customWidth="1"/>
    <col min="28" max="28" width="4.7109375" style="1" hidden="1" customWidth="1"/>
    <col min="29" max="29" width="6.85546875" style="1" hidden="1" customWidth="1"/>
    <col min="30" max="30" width="8.85546875" style="1" hidden="1" customWidth="1"/>
    <col min="31" max="33" width="6.85546875" style="1" hidden="1" customWidth="1"/>
    <col min="34" max="34" width="6.85546875" style="1" customWidth="1"/>
    <col min="35" max="16384" width="9.140625" style="1"/>
  </cols>
  <sheetData>
    <row r="1" spans="1:34" ht="16.5" customHeight="1" thickTop="1" x14ac:dyDescent="0.25">
      <c r="H1" s="27"/>
      <c r="I1" s="392" t="s">
        <v>82</v>
      </c>
      <c r="J1" s="393"/>
      <c r="K1" s="393"/>
      <c r="L1" s="393"/>
      <c r="M1" s="393"/>
      <c r="N1" s="393"/>
      <c r="O1" s="393"/>
      <c r="P1" s="393"/>
      <c r="Q1" s="394"/>
      <c r="R1" s="392" t="s">
        <v>81</v>
      </c>
      <c r="S1" s="393"/>
      <c r="T1" s="393"/>
      <c r="U1" s="393"/>
      <c r="V1" s="393"/>
      <c r="W1" s="393"/>
      <c r="X1" s="393"/>
      <c r="Y1" s="393"/>
      <c r="Z1" s="394"/>
    </row>
    <row r="2" spans="1:34" ht="16.5" customHeight="1" thickBot="1" x14ac:dyDescent="0.3">
      <c r="A2" s="13"/>
      <c r="B2" s="13"/>
      <c r="C2" s="13"/>
      <c r="D2" s="13"/>
      <c r="E2" s="13"/>
      <c r="F2" s="13"/>
      <c r="H2" s="27"/>
      <c r="I2" s="395"/>
      <c r="J2" s="396"/>
      <c r="K2" s="396"/>
      <c r="L2" s="396"/>
      <c r="M2" s="396"/>
      <c r="N2" s="396"/>
      <c r="O2" s="396"/>
      <c r="P2" s="396"/>
      <c r="Q2" s="397"/>
      <c r="R2" s="395"/>
      <c r="S2" s="396"/>
      <c r="T2" s="396"/>
      <c r="U2" s="396"/>
      <c r="V2" s="396"/>
      <c r="W2" s="396"/>
      <c r="X2" s="396"/>
      <c r="Y2" s="396"/>
      <c r="Z2" s="397"/>
    </row>
    <row r="3" spans="1:34" ht="16.5" customHeight="1" thickTop="1" x14ac:dyDescent="0.25">
      <c r="A3" s="231" t="s">
        <v>14</v>
      </c>
      <c r="B3" s="232"/>
      <c r="C3" s="232"/>
      <c r="D3" s="232"/>
      <c r="E3" s="232"/>
      <c r="F3" s="233"/>
      <c r="G3" s="3"/>
      <c r="H3" s="27"/>
      <c r="I3" s="398" t="s">
        <v>100</v>
      </c>
      <c r="J3" s="399"/>
      <c r="K3" s="400" t="s">
        <v>30</v>
      </c>
      <c r="L3" s="400"/>
      <c r="M3" s="400"/>
      <c r="N3" s="400"/>
      <c r="O3" s="400"/>
      <c r="P3" s="400"/>
      <c r="Q3" s="401"/>
      <c r="R3" s="398" t="s">
        <v>100</v>
      </c>
      <c r="S3" s="399"/>
      <c r="T3" s="400" t="s">
        <v>30</v>
      </c>
      <c r="U3" s="400"/>
      <c r="V3" s="400"/>
      <c r="W3" s="400"/>
      <c r="X3" s="400"/>
      <c r="Y3" s="400"/>
      <c r="Z3" s="401"/>
    </row>
    <row r="4" spans="1:34" ht="15" customHeight="1" thickBot="1" x14ac:dyDescent="0.3">
      <c r="A4" s="234"/>
      <c r="B4" s="235"/>
      <c r="C4" s="235"/>
      <c r="D4" s="235"/>
      <c r="E4" s="235"/>
      <c r="F4" s="236"/>
      <c r="G4" s="3"/>
      <c r="H4" s="23"/>
      <c r="I4" s="402" t="s">
        <v>101</v>
      </c>
      <c r="J4" s="405" t="s">
        <v>15</v>
      </c>
      <c r="K4" s="407" t="s">
        <v>12</v>
      </c>
      <c r="L4" s="408"/>
      <c r="M4" s="408"/>
      <c r="N4" s="408"/>
      <c r="O4" s="408"/>
      <c r="P4" s="409"/>
      <c r="Q4" s="410" t="s">
        <v>24</v>
      </c>
      <c r="R4" s="402" t="s">
        <v>101</v>
      </c>
      <c r="S4" s="405" t="s">
        <v>15</v>
      </c>
      <c r="T4" s="407" t="s">
        <v>12</v>
      </c>
      <c r="U4" s="408"/>
      <c r="V4" s="408"/>
      <c r="W4" s="408"/>
      <c r="X4" s="408"/>
      <c r="Y4" s="409"/>
      <c r="Z4" s="410" t="s">
        <v>24</v>
      </c>
      <c r="AB4" s="1">
        <v>25</v>
      </c>
      <c r="AD4" s="1" t="s">
        <v>13</v>
      </c>
    </row>
    <row r="5" spans="1:34" ht="15" customHeight="1" thickTop="1" thickBot="1" x14ac:dyDescent="0.3">
      <c r="A5" s="223" t="s">
        <v>26</v>
      </c>
      <c r="B5" s="224"/>
      <c r="C5" s="224"/>
      <c r="D5" s="225"/>
      <c r="E5" s="4" t="s">
        <v>16</v>
      </c>
      <c r="F5" s="34" t="str">
        <f>IF(Classificação!$D$2="","",Classificação!$D$2)</f>
        <v/>
      </c>
      <c r="G5" s="5"/>
      <c r="H5" s="23"/>
      <c r="I5" s="403"/>
      <c r="J5" s="405"/>
      <c r="K5" s="413" t="s">
        <v>27</v>
      </c>
      <c r="L5" s="413" t="s">
        <v>28</v>
      </c>
      <c r="M5" s="415" t="s">
        <v>29</v>
      </c>
      <c r="N5" s="415" t="s">
        <v>77</v>
      </c>
      <c r="O5" s="415" t="s">
        <v>78</v>
      </c>
      <c r="P5" s="416" t="s">
        <v>9</v>
      </c>
      <c r="Q5" s="411"/>
      <c r="R5" s="403"/>
      <c r="S5" s="405"/>
      <c r="T5" s="413" t="s">
        <v>27</v>
      </c>
      <c r="U5" s="413" t="s">
        <v>28</v>
      </c>
      <c r="V5" s="415" t="s">
        <v>29</v>
      </c>
      <c r="W5" s="415" t="s">
        <v>77</v>
      </c>
      <c r="X5" s="415" t="s">
        <v>78</v>
      </c>
      <c r="Y5" s="416" t="s">
        <v>9</v>
      </c>
      <c r="Z5" s="411"/>
      <c r="AB5" s="1">
        <v>20</v>
      </c>
    </row>
    <row r="6" spans="1:34" ht="15.75" thickTop="1" x14ac:dyDescent="0.25">
      <c r="A6" s="6" t="s">
        <v>17</v>
      </c>
      <c r="B6" s="370" t="str">
        <f>IF(Classificação!$B$3="","",Classificação!$B$3)</f>
        <v/>
      </c>
      <c r="C6" s="371"/>
      <c r="D6" s="371"/>
      <c r="E6" s="371"/>
      <c r="F6" s="372"/>
      <c r="G6" s="7"/>
      <c r="H6" s="23"/>
      <c r="I6" s="403"/>
      <c r="J6" s="405"/>
      <c r="K6" s="413"/>
      <c r="L6" s="413"/>
      <c r="M6" s="413"/>
      <c r="N6" s="413"/>
      <c r="O6" s="413"/>
      <c r="P6" s="416"/>
      <c r="Q6" s="411"/>
      <c r="R6" s="403"/>
      <c r="S6" s="405"/>
      <c r="T6" s="413"/>
      <c r="U6" s="413"/>
      <c r="V6" s="413"/>
      <c r="W6" s="413"/>
      <c r="X6" s="413"/>
      <c r="Y6" s="416"/>
      <c r="Z6" s="411"/>
      <c r="AB6" s="1">
        <v>15</v>
      </c>
    </row>
    <row r="7" spans="1:34" x14ac:dyDescent="0.25">
      <c r="A7" s="8" t="s">
        <v>4</v>
      </c>
      <c r="B7" s="373" t="str">
        <f>IF(Classificação!$B$4="","",Classificação!$B$4)</f>
        <v/>
      </c>
      <c r="C7" s="374"/>
      <c r="D7" s="9" t="s">
        <v>43</v>
      </c>
      <c r="E7" s="355" t="str">
        <f>IF(Classificação!$D$4="","",Classificação!$D$4)</f>
        <v/>
      </c>
      <c r="F7" s="356"/>
      <c r="G7" s="10"/>
      <c r="H7" s="23"/>
      <c r="I7" s="403"/>
      <c r="J7" s="405"/>
      <c r="K7" s="413"/>
      <c r="L7" s="413"/>
      <c r="M7" s="413"/>
      <c r="N7" s="413"/>
      <c r="O7" s="413"/>
      <c r="P7" s="416"/>
      <c r="Q7" s="411"/>
      <c r="R7" s="403"/>
      <c r="S7" s="405"/>
      <c r="T7" s="413"/>
      <c r="U7" s="413"/>
      <c r="V7" s="413"/>
      <c r="W7" s="413"/>
      <c r="X7" s="413"/>
      <c r="Y7" s="416"/>
      <c r="Z7" s="411"/>
      <c r="AB7" s="1">
        <v>10</v>
      </c>
    </row>
    <row r="8" spans="1:34" x14ac:dyDescent="0.25">
      <c r="A8" s="8" t="s">
        <v>3</v>
      </c>
      <c r="B8" s="353" t="str">
        <f>IF(Classificação!$B$5="","",Classificação!$B$5)</f>
        <v/>
      </c>
      <c r="C8" s="354"/>
      <c r="D8" s="9" t="s">
        <v>5</v>
      </c>
      <c r="E8" s="355" t="str">
        <f>IF(Classificação!$D$5="","",Classificação!$D$5)</f>
        <v/>
      </c>
      <c r="F8" s="356"/>
      <c r="G8" s="10"/>
      <c r="H8" s="23"/>
      <c r="I8" s="403"/>
      <c r="J8" s="405"/>
      <c r="K8" s="413"/>
      <c r="L8" s="413"/>
      <c r="M8" s="413"/>
      <c r="N8" s="413"/>
      <c r="O8" s="413"/>
      <c r="P8" s="416"/>
      <c r="Q8" s="411"/>
      <c r="R8" s="403"/>
      <c r="S8" s="405"/>
      <c r="T8" s="413"/>
      <c r="U8" s="413"/>
      <c r="V8" s="413"/>
      <c r="W8" s="413"/>
      <c r="X8" s="413"/>
      <c r="Y8" s="416"/>
      <c r="Z8" s="411"/>
      <c r="AB8" s="1">
        <v>5</v>
      </c>
    </row>
    <row r="9" spans="1:34" ht="15" customHeight="1" thickBot="1" x14ac:dyDescent="0.3">
      <c r="A9" s="11" t="s">
        <v>18</v>
      </c>
      <c r="B9" s="357" t="str">
        <f>IF(Classificação!$B$6="","",Classificação!$B$6)</f>
        <v/>
      </c>
      <c r="C9" s="358"/>
      <c r="D9" s="259" t="s">
        <v>19</v>
      </c>
      <c r="E9" s="260"/>
      <c r="F9" s="35" t="str">
        <f>IF(Classificação!$D$6="","",Classificação!$D$6)</f>
        <v/>
      </c>
      <c r="G9" s="12"/>
      <c r="H9" s="23"/>
      <c r="I9" s="403"/>
      <c r="J9" s="405"/>
      <c r="K9" s="413"/>
      <c r="L9" s="413"/>
      <c r="M9" s="413"/>
      <c r="N9" s="413"/>
      <c r="O9" s="413"/>
      <c r="P9" s="416"/>
      <c r="Q9" s="411"/>
      <c r="R9" s="403"/>
      <c r="S9" s="405"/>
      <c r="T9" s="413"/>
      <c r="U9" s="413"/>
      <c r="V9" s="413"/>
      <c r="W9" s="413"/>
      <c r="X9" s="413"/>
      <c r="Y9" s="416"/>
      <c r="Z9" s="411"/>
    </row>
    <row r="10" spans="1:34" ht="16.5" thickTop="1" thickBot="1" x14ac:dyDescent="0.3">
      <c r="H10" s="23"/>
      <c r="I10" s="403"/>
      <c r="J10" s="405"/>
      <c r="K10" s="413"/>
      <c r="L10" s="413"/>
      <c r="M10" s="413"/>
      <c r="N10" s="413"/>
      <c r="O10" s="413"/>
      <c r="P10" s="416"/>
      <c r="Q10" s="411"/>
      <c r="R10" s="403"/>
      <c r="S10" s="405"/>
      <c r="T10" s="413"/>
      <c r="U10" s="413"/>
      <c r="V10" s="413"/>
      <c r="W10" s="413"/>
      <c r="X10" s="413"/>
      <c r="Y10" s="416"/>
      <c r="Z10" s="411"/>
    </row>
    <row r="11" spans="1:34" ht="15" customHeight="1" thickTop="1" thickBot="1" x14ac:dyDescent="0.3">
      <c r="A11" s="245" t="s">
        <v>23</v>
      </c>
      <c r="B11" s="359"/>
      <c r="C11" s="247" t="s">
        <v>0</v>
      </c>
      <c r="D11" s="247"/>
      <c r="E11" s="32" t="s">
        <v>5</v>
      </c>
      <c r="F11" s="14" t="s">
        <v>43</v>
      </c>
      <c r="G11" s="15"/>
      <c r="H11" s="24"/>
      <c r="I11" s="404"/>
      <c r="J11" s="406"/>
      <c r="K11" s="414"/>
      <c r="L11" s="414"/>
      <c r="M11" s="414"/>
      <c r="N11" s="414"/>
      <c r="O11" s="414"/>
      <c r="P11" s="417"/>
      <c r="Q11" s="412"/>
      <c r="R11" s="404"/>
      <c r="S11" s="406"/>
      <c r="T11" s="414"/>
      <c r="U11" s="414"/>
      <c r="V11" s="414"/>
      <c r="W11" s="414"/>
      <c r="X11" s="414"/>
      <c r="Y11" s="417"/>
      <c r="Z11" s="412"/>
    </row>
    <row r="12" spans="1:34" ht="17.25" customHeight="1" thickTop="1" x14ac:dyDescent="0.25">
      <c r="A12" s="328">
        <f>Classificação!A12</f>
        <v>0</v>
      </c>
      <c r="B12" s="329"/>
      <c r="C12" s="334">
        <f>Classificação!B12</f>
        <v>0</v>
      </c>
      <c r="D12" s="329"/>
      <c r="E12" s="337">
        <f>Classificação!C12</f>
        <v>0</v>
      </c>
      <c r="F12" s="340">
        <f>Classificação!D12</f>
        <v>0</v>
      </c>
      <c r="G12" s="199" t="s">
        <v>2</v>
      </c>
      <c r="H12" s="19" t="s">
        <v>6</v>
      </c>
      <c r="I12" s="92"/>
      <c r="J12" s="390">
        <f>(I12+I13+I14)/3</f>
        <v>0</v>
      </c>
      <c r="K12" s="216"/>
      <c r="L12" s="205"/>
      <c r="M12" s="205"/>
      <c r="N12" s="205"/>
      <c r="O12" s="205"/>
      <c r="P12" s="384">
        <f>SUM(K12:O14)</f>
        <v>0</v>
      </c>
      <c r="Q12" s="386"/>
      <c r="R12" s="92"/>
      <c r="S12" s="390">
        <f>(R12+R13+R14)/3</f>
        <v>0</v>
      </c>
      <c r="T12" s="216"/>
      <c r="U12" s="205"/>
      <c r="V12" s="205"/>
      <c r="W12" s="205"/>
      <c r="X12" s="205"/>
      <c r="Y12" s="384">
        <f>SUM(T12:X14)</f>
        <v>0</v>
      </c>
      <c r="Z12" s="386"/>
      <c r="AB12" s="26"/>
      <c r="AC12" s="26"/>
      <c r="AD12" s="26"/>
      <c r="AE12" s="26"/>
      <c r="AF12" s="26"/>
      <c r="AG12" s="26"/>
      <c r="AH12" s="26"/>
    </row>
    <row r="13" spans="1:34" ht="17.25" customHeight="1" x14ac:dyDescent="0.25">
      <c r="A13" s="330"/>
      <c r="B13" s="331"/>
      <c r="C13" s="335"/>
      <c r="D13" s="331"/>
      <c r="E13" s="338"/>
      <c r="F13" s="341"/>
      <c r="G13" s="200"/>
      <c r="H13" s="20" t="s">
        <v>7</v>
      </c>
      <c r="I13" s="93"/>
      <c r="J13" s="391"/>
      <c r="K13" s="217"/>
      <c r="L13" s="206"/>
      <c r="M13" s="206"/>
      <c r="N13" s="206"/>
      <c r="O13" s="206"/>
      <c r="P13" s="385"/>
      <c r="Q13" s="387"/>
      <c r="R13" s="93"/>
      <c r="S13" s="391"/>
      <c r="T13" s="217"/>
      <c r="U13" s="206"/>
      <c r="V13" s="206"/>
      <c r="W13" s="206"/>
      <c r="X13" s="206"/>
      <c r="Y13" s="385"/>
      <c r="Z13" s="387"/>
      <c r="AB13" s="26"/>
      <c r="AC13" s="26"/>
      <c r="AD13" s="26"/>
      <c r="AE13" s="26"/>
      <c r="AF13" s="26"/>
      <c r="AG13" s="26"/>
      <c r="AH13" s="26"/>
    </row>
    <row r="14" spans="1:34" ht="17.25" customHeight="1" thickBot="1" x14ac:dyDescent="0.3">
      <c r="A14" s="332"/>
      <c r="B14" s="333"/>
      <c r="C14" s="336"/>
      <c r="D14" s="333"/>
      <c r="E14" s="339"/>
      <c r="F14" s="342"/>
      <c r="G14" s="200"/>
      <c r="H14" s="20" t="s">
        <v>8</v>
      </c>
      <c r="I14" s="93"/>
      <c r="J14" s="391"/>
      <c r="K14" s="217"/>
      <c r="L14" s="206"/>
      <c r="M14" s="206"/>
      <c r="N14" s="206"/>
      <c r="O14" s="206"/>
      <c r="P14" s="385"/>
      <c r="Q14" s="387"/>
      <c r="R14" s="93"/>
      <c r="S14" s="391"/>
      <c r="T14" s="217"/>
      <c r="U14" s="206"/>
      <c r="V14" s="206"/>
      <c r="W14" s="206"/>
      <c r="X14" s="206"/>
      <c r="Y14" s="385"/>
      <c r="Z14" s="387"/>
      <c r="AB14" s="26"/>
      <c r="AC14" s="26"/>
      <c r="AD14" s="26"/>
      <c r="AE14" s="26"/>
      <c r="AF14" s="26"/>
      <c r="AG14" s="26"/>
      <c r="AH14" s="26"/>
    </row>
    <row r="15" spans="1:34" ht="16.5" customHeight="1" thickTop="1" thickBot="1" x14ac:dyDescent="0.3">
      <c r="A15" s="294">
        <f>Classificação!A15</f>
        <v>0</v>
      </c>
      <c r="B15" s="295"/>
      <c r="C15" s="296">
        <f>Classificação!B15</f>
        <v>0</v>
      </c>
      <c r="D15" s="295"/>
      <c r="E15" s="297">
        <f>Classificação!C15</f>
        <v>0</v>
      </c>
      <c r="F15" s="298">
        <f>Classificação!D15</f>
        <v>0</v>
      </c>
      <c r="G15" s="199" t="s">
        <v>2</v>
      </c>
      <c r="H15" s="21" t="s">
        <v>6</v>
      </c>
      <c r="I15" s="94"/>
      <c r="J15" s="299">
        <f t="shared" ref="J15" si="0">(I15+I16+I17)/3</f>
        <v>0</v>
      </c>
      <c r="K15" s="203"/>
      <c r="L15" s="190"/>
      <c r="M15" s="190"/>
      <c r="N15" s="190"/>
      <c r="O15" s="190"/>
      <c r="P15" s="301">
        <f>SUM(K15:O17)</f>
        <v>0</v>
      </c>
      <c r="Q15" s="388"/>
      <c r="R15" s="94"/>
      <c r="S15" s="299">
        <f t="shared" ref="S15" si="1">(R15+R16+R17)/3</f>
        <v>0</v>
      </c>
      <c r="T15" s="203"/>
      <c r="U15" s="190"/>
      <c r="V15" s="190"/>
      <c r="W15" s="190"/>
      <c r="X15" s="190"/>
      <c r="Y15" s="301">
        <f>SUM(T15:X17)</f>
        <v>0</v>
      </c>
      <c r="Z15" s="388"/>
    </row>
    <row r="16" spans="1:34" ht="16.5" thickTop="1" thickBot="1" x14ac:dyDescent="0.3">
      <c r="A16" s="294"/>
      <c r="B16" s="295"/>
      <c r="C16" s="296"/>
      <c r="D16" s="295"/>
      <c r="E16" s="297"/>
      <c r="F16" s="298"/>
      <c r="G16" s="200"/>
      <c r="H16" s="22" t="s">
        <v>7</v>
      </c>
      <c r="I16" s="95"/>
      <c r="J16" s="300"/>
      <c r="K16" s="204"/>
      <c r="L16" s="191"/>
      <c r="M16" s="191"/>
      <c r="N16" s="191"/>
      <c r="O16" s="191"/>
      <c r="P16" s="302"/>
      <c r="Q16" s="389"/>
      <c r="R16" s="95"/>
      <c r="S16" s="300"/>
      <c r="T16" s="204"/>
      <c r="U16" s="191"/>
      <c r="V16" s="191"/>
      <c r="W16" s="191"/>
      <c r="X16" s="191"/>
      <c r="Y16" s="302"/>
      <c r="Z16" s="389"/>
    </row>
    <row r="17" spans="1:26" ht="16.5" thickTop="1" thickBot="1" x14ac:dyDescent="0.3">
      <c r="A17" s="294"/>
      <c r="B17" s="295"/>
      <c r="C17" s="296"/>
      <c r="D17" s="295"/>
      <c r="E17" s="297"/>
      <c r="F17" s="298"/>
      <c r="G17" s="200"/>
      <c r="H17" s="22" t="s">
        <v>8</v>
      </c>
      <c r="I17" s="95"/>
      <c r="J17" s="300"/>
      <c r="K17" s="204"/>
      <c r="L17" s="191"/>
      <c r="M17" s="191"/>
      <c r="N17" s="191"/>
      <c r="O17" s="191"/>
      <c r="P17" s="302"/>
      <c r="Q17" s="389"/>
      <c r="R17" s="95"/>
      <c r="S17" s="300"/>
      <c r="T17" s="204"/>
      <c r="U17" s="191"/>
      <c r="V17" s="191"/>
      <c r="W17" s="191"/>
      <c r="X17" s="191"/>
      <c r="Y17" s="302"/>
      <c r="Z17" s="389"/>
    </row>
    <row r="18" spans="1:26" ht="16.5" thickTop="1" thickBot="1" x14ac:dyDescent="0.3">
      <c r="A18" s="304">
        <f>Classificação!A18</f>
        <v>0</v>
      </c>
      <c r="B18" s="305"/>
      <c r="C18" s="306">
        <f>Classificação!B18</f>
        <v>0</v>
      </c>
      <c r="D18" s="305"/>
      <c r="E18" s="307">
        <f>Classificação!C18</f>
        <v>0</v>
      </c>
      <c r="F18" s="308">
        <f>Classificação!D18</f>
        <v>0</v>
      </c>
      <c r="G18" s="199" t="s">
        <v>2</v>
      </c>
      <c r="H18" s="19" t="s">
        <v>6</v>
      </c>
      <c r="I18" s="92"/>
      <c r="J18" s="384">
        <f t="shared" ref="J18" si="2">(I18+I19+I20)/3</f>
        <v>0</v>
      </c>
      <c r="K18" s="216"/>
      <c r="L18" s="205"/>
      <c r="M18" s="205"/>
      <c r="N18" s="205"/>
      <c r="O18" s="205"/>
      <c r="P18" s="384">
        <f>SUM(K18:O20)</f>
        <v>0</v>
      </c>
      <c r="Q18" s="386"/>
      <c r="R18" s="92"/>
      <c r="S18" s="384">
        <f t="shared" ref="S18" si="3">(R18+R19+R20)/3</f>
        <v>0</v>
      </c>
      <c r="T18" s="216"/>
      <c r="U18" s="205"/>
      <c r="V18" s="205"/>
      <c r="W18" s="205"/>
      <c r="X18" s="205"/>
      <c r="Y18" s="384">
        <f>SUM(T18:X20)</f>
        <v>0</v>
      </c>
      <c r="Z18" s="386"/>
    </row>
    <row r="19" spans="1:26" ht="16.5" thickTop="1" thickBot="1" x14ac:dyDescent="0.3">
      <c r="A19" s="304"/>
      <c r="B19" s="305"/>
      <c r="C19" s="306"/>
      <c r="D19" s="305"/>
      <c r="E19" s="307"/>
      <c r="F19" s="308"/>
      <c r="G19" s="200"/>
      <c r="H19" s="20" t="s">
        <v>7</v>
      </c>
      <c r="I19" s="93"/>
      <c r="J19" s="385"/>
      <c r="K19" s="217"/>
      <c r="L19" s="206"/>
      <c r="M19" s="206"/>
      <c r="N19" s="206"/>
      <c r="O19" s="206"/>
      <c r="P19" s="385"/>
      <c r="Q19" s="387"/>
      <c r="R19" s="93"/>
      <c r="S19" s="385"/>
      <c r="T19" s="217"/>
      <c r="U19" s="206"/>
      <c r="V19" s="206"/>
      <c r="W19" s="206"/>
      <c r="X19" s="206"/>
      <c r="Y19" s="385"/>
      <c r="Z19" s="387"/>
    </row>
    <row r="20" spans="1:26" ht="16.5" thickTop="1" thickBot="1" x14ac:dyDescent="0.3">
      <c r="A20" s="304"/>
      <c r="B20" s="305"/>
      <c r="C20" s="306"/>
      <c r="D20" s="305"/>
      <c r="E20" s="307"/>
      <c r="F20" s="308"/>
      <c r="G20" s="200"/>
      <c r="H20" s="20" t="s">
        <v>8</v>
      </c>
      <c r="I20" s="93"/>
      <c r="J20" s="385"/>
      <c r="K20" s="217"/>
      <c r="L20" s="206"/>
      <c r="M20" s="206"/>
      <c r="N20" s="206"/>
      <c r="O20" s="206"/>
      <c r="P20" s="385"/>
      <c r="Q20" s="387"/>
      <c r="R20" s="93"/>
      <c r="S20" s="385"/>
      <c r="T20" s="217"/>
      <c r="U20" s="206"/>
      <c r="V20" s="206"/>
      <c r="W20" s="206"/>
      <c r="X20" s="206"/>
      <c r="Y20" s="385"/>
      <c r="Z20" s="387"/>
    </row>
    <row r="21" spans="1:26" ht="16.5" thickTop="1" thickBot="1" x14ac:dyDescent="0.3">
      <c r="A21" s="294">
        <f>Classificação!A21</f>
        <v>0</v>
      </c>
      <c r="B21" s="295"/>
      <c r="C21" s="296">
        <f>Classificação!B21</f>
        <v>0</v>
      </c>
      <c r="D21" s="295"/>
      <c r="E21" s="297">
        <f>Classificação!C21</f>
        <v>0</v>
      </c>
      <c r="F21" s="298">
        <f>Classificação!D21</f>
        <v>0</v>
      </c>
      <c r="G21" s="199" t="s">
        <v>2</v>
      </c>
      <c r="H21" s="21" t="s">
        <v>6</v>
      </c>
      <c r="I21" s="94"/>
      <c r="J21" s="301">
        <f t="shared" ref="J21" si="4">(I21+I22+I23)/3</f>
        <v>0</v>
      </c>
      <c r="K21" s="203"/>
      <c r="L21" s="190"/>
      <c r="M21" s="190"/>
      <c r="N21" s="190"/>
      <c r="O21" s="190"/>
      <c r="P21" s="301">
        <f>SUM(K21:O23)</f>
        <v>0</v>
      </c>
      <c r="Q21" s="388"/>
      <c r="R21" s="94"/>
      <c r="S21" s="301">
        <f t="shared" ref="S21" si="5">(R21+R22+R23)/3</f>
        <v>0</v>
      </c>
      <c r="T21" s="203"/>
      <c r="U21" s="190"/>
      <c r="V21" s="190"/>
      <c r="W21" s="190"/>
      <c r="X21" s="190"/>
      <c r="Y21" s="301">
        <f>SUM(T21:X23)</f>
        <v>0</v>
      </c>
      <c r="Z21" s="388"/>
    </row>
    <row r="22" spans="1:26" ht="16.5" customHeight="1" thickTop="1" thickBot="1" x14ac:dyDescent="0.3">
      <c r="A22" s="294"/>
      <c r="B22" s="295"/>
      <c r="C22" s="296"/>
      <c r="D22" s="295"/>
      <c r="E22" s="297"/>
      <c r="F22" s="298"/>
      <c r="G22" s="200"/>
      <c r="H22" s="22" t="s">
        <v>7</v>
      </c>
      <c r="I22" s="95"/>
      <c r="J22" s="302"/>
      <c r="K22" s="204"/>
      <c r="L22" s="191"/>
      <c r="M22" s="191"/>
      <c r="N22" s="191"/>
      <c r="O22" s="191"/>
      <c r="P22" s="302"/>
      <c r="Q22" s="389"/>
      <c r="R22" s="95"/>
      <c r="S22" s="302"/>
      <c r="T22" s="204"/>
      <c r="U22" s="191"/>
      <c r="V22" s="191"/>
      <c r="W22" s="191"/>
      <c r="X22" s="191"/>
      <c r="Y22" s="302"/>
      <c r="Z22" s="389"/>
    </row>
    <row r="23" spans="1:26" ht="16.5" customHeight="1" thickTop="1" thickBot="1" x14ac:dyDescent="0.3">
      <c r="A23" s="294"/>
      <c r="B23" s="295"/>
      <c r="C23" s="296"/>
      <c r="D23" s="295"/>
      <c r="E23" s="297"/>
      <c r="F23" s="298"/>
      <c r="G23" s="200"/>
      <c r="H23" s="22" t="s">
        <v>8</v>
      </c>
      <c r="I23" s="95"/>
      <c r="J23" s="302"/>
      <c r="K23" s="204"/>
      <c r="L23" s="191"/>
      <c r="M23" s="191"/>
      <c r="N23" s="191"/>
      <c r="O23" s="191"/>
      <c r="P23" s="302"/>
      <c r="Q23" s="389"/>
      <c r="R23" s="95"/>
      <c r="S23" s="302"/>
      <c r="T23" s="204"/>
      <c r="U23" s="191"/>
      <c r="V23" s="191"/>
      <c r="W23" s="191"/>
      <c r="X23" s="191"/>
      <c r="Y23" s="302"/>
      <c r="Z23" s="389"/>
    </row>
    <row r="24" spans="1:26" ht="16.5" thickTop="1" thickBot="1" x14ac:dyDescent="0.3">
      <c r="A24" s="304">
        <f>Classificação!A24</f>
        <v>0</v>
      </c>
      <c r="B24" s="305"/>
      <c r="C24" s="306">
        <f>Classificação!B24</f>
        <v>0</v>
      </c>
      <c r="D24" s="305"/>
      <c r="E24" s="307">
        <f>Classificação!C24</f>
        <v>0</v>
      </c>
      <c r="F24" s="308">
        <f>Classificação!D24</f>
        <v>0</v>
      </c>
      <c r="G24" s="199" t="s">
        <v>2</v>
      </c>
      <c r="H24" s="19" t="s">
        <v>6</v>
      </c>
      <c r="I24" s="92"/>
      <c r="J24" s="384">
        <f t="shared" ref="J24" si="6">(I24+I25+I26)/3</f>
        <v>0</v>
      </c>
      <c r="K24" s="216"/>
      <c r="L24" s="205"/>
      <c r="M24" s="205"/>
      <c r="N24" s="205"/>
      <c r="O24" s="205"/>
      <c r="P24" s="384">
        <f>SUM(K24:O26)</f>
        <v>0</v>
      </c>
      <c r="Q24" s="386"/>
      <c r="R24" s="92"/>
      <c r="S24" s="384">
        <f t="shared" ref="S24" si="7">(R24+R25+R26)/3</f>
        <v>0</v>
      </c>
      <c r="T24" s="216"/>
      <c r="U24" s="205"/>
      <c r="V24" s="205"/>
      <c r="W24" s="205"/>
      <c r="X24" s="205"/>
      <c r="Y24" s="384">
        <f>SUM(T24:X26)</f>
        <v>0</v>
      </c>
      <c r="Z24" s="386"/>
    </row>
    <row r="25" spans="1:26" ht="16.5" thickTop="1" thickBot="1" x14ac:dyDescent="0.3">
      <c r="A25" s="304"/>
      <c r="B25" s="305"/>
      <c r="C25" s="306"/>
      <c r="D25" s="305"/>
      <c r="E25" s="307"/>
      <c r="F25" s="308"/>
      <c r="G25" s="200"/>
      <c r="H25" s="20" t="s">
        <v>7</v>
      </c>
      <c r="I25" s="93"/>
      <c r="J25" s="385"/>
      <c r="K25" s="217"/>
      <c r="L25" s="206"/>
      <c r="M25" s="206"/>
      <c r="N25" s="206"/>
      <c r="O25" s="206"/>
      <c r="P25" s="385"/>
      <c r="Q25" s="387"/>
      <c r="R25" s="93"/>
      <c r="S25" s="385"/>
      <c r="T25" s="217"/>
      <c r="U25" s="206"/>
      <c r="V25" s="206"/>
      <c r="W25" s="206"/>
      <c r="X25" s="206"/>
      <c r="Y25" s="385"/>
      <c r="Z25" s="387"/>
    </row>
    <row r="26" spans="1:26" ht="16.5" thickTop="1" thickBot="1" x14ac:dyDescent="0.3">
      <c r="A26" s="304"/>
      <c r="B26" s="305"/>
      <c r="C26" s="306"/>
      <c r="D26" s="305"/>
      <c r="E26" s="307"/>
      <c r="F26" s="308"/>
      <c r="G26" s="200"/>
      <c r="H26" s="20" t="s">
        <v>8</v>
      </c>
      <c r="I26" s="93"/>
      <c r="J26" s="385"/>
      <c r="K26" s="217"/>
      <c r="L26" s="206"/>
      <c r="M26" s="206"/>
      <c r="N26" s="206"/>
      <c r="O26" s="206"/>
      <c r="P26" s="385"/>
      <c r="Q26" s="387"/>
      <c r="R26" s="93"/>
      <c r="S26" s="385"/>
      <c r="T26" s="217"/>
      <c r="U26" s="206"/>
      <c r="V26" s="206"/>
      <c r="W26" s="206"/>
      <c r="X26" s="206"/>
      <c r="Y26" s="385"/>
      <c r="Z26" s="387"/>
    </row>
    <row r="27" spans="1:26" ht="16.5" thickTop="1" thickBot="1" x14ac:dyDescent="0.3">
      <c r="A27" s="294">
        <f>Classificação!A27</f>
        <v>0</v>
      </c>
      <c r="B27" s="295"/>
      <c r="C27" s="296">
        <f>Classificação!B27</f>
        <v>0</v>
      </c>
      <c r="D27" s="295"/>
      <c r="E27" s="297">
        <f>Classificação!C27</f>
        <v>0</v>
      </c>
      <c r="F27" s="298">
        <f>Classificação!D27</f>
        <v>0</v>
      </c>
      <c r="G27" s="199" t="s">
        <v>2</v>
      </c>
      <c r="H27" s="21" t="s">
        <v>6</v>
      </c>
      <c r="I27" s="94"/>
      <c r="J27" s="301">
        <f t="shared" ref="J27" si="8">(I27+I28+I29)/3</f>
        <v>0</v>
      </c>
      <c r="K27" s="203"/>
      <c r="L27" s="190"/>
      <c r="M27" s="190"/>
      <c r="N27" s="190"/>
      <c r="O27" s="190"/>
      <c r="P27" s="301">
        <f>SUM(K27:O29)</f>
        <v>0</v>
      </c>
      <c r="Q27" s="388"/>
      <c r="R27" s="94"/>
      <c r="S27" s="301">
        <f t="shared" ref="S27" si="9">(R27+R28+R29)/3</f>
        <v>0</v>
      </c>
      <c r="T27" s="203"/>
      <c r="U27" s="190"/>
      <c r="V27" s="190"/>
      <c r="W27" s="190"/>
      <c r="X27" s="190"/>
      <c r="Y27" s="301">
        <f>SUM(T27:X29)</f>
        <v>0</v>
      </c>
      <c r="Z27" s="388"/>
    </row>
    <row r="28" spans="1:26" ht="16.5" thickTop="1" thickBot="1" x14ac:dyDescent="0.3">
      <c r="A28" s="294"/>
      <c r="B28" s="295"/>
      <c r="C28" s="296"/>
      <c r="D28" s="295"/>
      <c r="E28" s="297"/>
      <c r="F28" s="298"/>
      <c r="G28" s="200"/>
      <c r="H28" s="22" t="s">
        <v>7</v>
      </c>
      <c r="I28" s="95"/>
      <c r="J28" s="302"/>
      <c r="K28" s="204"/>
      <c r="L28" s="191"/>
      <c r="M28" s="191"/>
      <c r="N28" s="191"/>
      <c r="O28" s="191"/>
      <c r="P28" s="302"/>
      <c r="Q28" s="389"/>
      <c r="R28" s="95"/>
      <c r="S28" s="302"/>
      <c r="T28" s="204"/>
      <c r="U28" s="191"/>
      <c r="V28" s="191"/>
      <c r="W28" s="191"/>
      <c r="X28" s="191"/>
      <c r="Y28" s="302"/>
      <c r="Z28" s="389"/>
    </row>
    <row r="29" spans="1:26" ht="16.5" thickTop="1" thickBot="1" x14ac:dyDescent="0.3">
      <c r="A29" s="294"/>
      <c r="B29" s="295"/>
      <c r="C29" s="296"/>
      <c r="D29" s="295"/>
      <c r="E29" s="297"/>
      <c r="F29" s="298"/>
      <c r="G29" s="200"/>
      <c r="H29" s="22" t="s">
        <v>8</v>
      </c>
      <c r="I29" s="95"/>
      <c r="J29" s="302"/>
      <c r="K29" s="204"/>
      <c r="L29" s="191"/>
      <c r="M29" s="191"/>
      <c r="N29" s="191"/>
      <c r="O29" s="191"/>
      <c r="P29" s="302"/>
      <c r="Q29" s="389"/>
      <c r="R29" s="95"/>
      <c r="S29" s="302"/>
      <c r="T29" s="204"/>
      <c r="U29" s="191"/>
      <c r="V29" s="191"/>
      <c r="W29" s="191"/>
      <c r="X29" s="191"/>
      <c r="Y29" s="302"/>
      <c r="Z29" s="389"/>
    </row>
    <row r="30" spans="1:26" ht="16.5" thickTop="1" thickBot="1" x14ac:dyDescent="0.3">
      <c r="A30" s="304">
        <f>Classificação!A30</f>
        <v>0</v>
      </c>
      <c r="B30" s="305"/>
      <c r="C30" s="306">
        <f>Classificação!B30</f>
        <v>0</v>
      </c>
      <c r="D30" s="305"/>
      <c r="E30" s="307">
        <f>Classificação!C30</f>
        <v>0</v>
      </c>
      <c r="F30" s="308">
        <f>Classificação!D30</f>
        <v>0</v>
      </c>
      <c r="G30" s="199" t="s">
        <v>2</v>
      </c>
      <c r="H30" s="19" t="s">
        <v>6</v>
      </c>
      <c r="I30" s="92"/>
      <c r="J30" s="384">
        <f t="shared" ref="J30" si="10">(I30+I31+I32)/3</f>
        <v>0</v>
      </c>
      <c r="K30" s="216"/>
      <c r="L30" s="205"/>
      <c r="M30" s="205"/>
      <c r="N30" s="205"/>
      <c r="O30" s="205"/>
      <c r="P30" s="384">
        <f>SUM(K30:O32)</f>
        <v>0</v>
      </c>
      <c r="Q30" s="386"/>
      <c r="R30" s="92"/>
      <c r="S30" s="384">
        <f t="shared" ref="S30" si="11">(R30+R31+R32)/3</f>
        <v>0</v>
      </c>
      <c r="T30" s="216"/>
      <c r="U30" s="205"/>
      <c r="V30" s="205"/>
      <c r="W30" s="205"/>
      <c r="X30" s="205"/>
      <c r="Y30" s="384">
        <f>SUM(T30:X32)</f>
        <v>0</v>
      </c>
      <c r="Z30" s="386"/>
    </row>
    <row r="31" spans="1:26" ht="16.5" thickTop="1" thickBot="1" x14ac:dyDescent="0.3">
      <c r="A31" s="304"/>
      <c r="B31" s="305"/>
      <c r="C31" s="306"/>
      <c r="D31" s="305"/>
      <c r="E31" s="307"/>
      <c r="F31" s="308"/>
      <c r="G31" s="200"/>
      <c r="H31" s="20" t="s">
        <v>7</v>
      </c>
      <c r="I31" s="93"/>
      <c r="J31" s="385"/>
      <c r="K31" s="217"/>
      <c r="L31" s="206"/>
      <c r="M31" s="206"/>
      <c r="N31" s="206"/>
      <c r="O31" s="206"/>
      <c r="P31" s="385"/>
      <c r="Q31" s="387"/>
      <c r="R31" s="93"/>
      <c r="S31" s="385"/>
      <c r="T31" s="217"/>
      <c r="U31" s="206"/>
      <c r="V31" s="206"/>
      <c r="W31" s="206"/>
      <c r="X31" s="206"/>
      <c r="Y31" s="385"/>
      <c r="Z31" s="387"/>
    </row>
    <row r="32" spans="1:26" ht="16.5" thickTop="1" thickBot="1" x14ac:dyDescent="0.3">
      <c r="A32" s="304"/>
      <c r="B32" s="305"/>
      <c r="C32" s="306"/>
      <c r="D32" s="305"/>
      <c r="E32" s="307"/>
      <c r="F32" s="308"/>
      <c r="G32" s="200"/>
      <c r="H32" s="20" t="s">
        <v>8</v>
      </c>
      <c r="I32" s="93"/>
      <c r="J32" s="385"/>
      <c r="K32" s="217"/>
      <c r="L32" s="206"/>
      <c r="M32" s="206"/>
      <c r="N32" s="206"/>
      <c r="O32" s="206"/>
      <c r="P32" s="385"/>
      <c r="Q32" s="387"/>
      <c r="R32" s="93"/>
      <c r="S32" s="385"/>
      <c r="T32" s="217"/>
      <c r="U32" s="206"/>
      <c r="V32" s="206"/>
      <c r="W32" s="206"/>
      <c r="X32" s="206"/>
      <c r="Y32" s="385"/>
      <c r="Z32" s="387"/>
    </row>
    <row r="33" spans="1:26" ht="16.5" thickTop="1" thickBot="1" x14ac:dyDescent="0.3">
      <c r="A33" s="294">
        <f>Classificação!A33</f>
        <v>0</v>
      </c>
      <c r="B33" s="295"/>
      <c r="C33" s="296">
        <f>Classificação!B33</f>
        <v>0</v>
      </c>
      <c r="D33" s="295"/>
      <c r="E33" s="297">
        <f>Classificação!C33</f>
        <v>0</v>
      </c>
      <c r="F33" s="298">
        <f>Classificação!D33</f>
        <v>0</v>
      </c>
      <c r="G33" s="199" t="s">
        <v>2</v>
      </c>
      <c r="H33" s="21" t="s">
        <v>6</v>
      </c>
      <c r="I33" s="94"/>
      <c r="J33" s="301">
        <f t="shared" ref="J33" si="12">(I33+I34+I35)/3</f>
        <v>0</v>
      </c>
      <c r="K33" s="203"/>
      <c r="L33" s="190"/>
      <c r="M33" s="190"/>
      <c r="N33" s="190"/>
      <c r="O33" s="190"/>
      <c r="P33" s="301">
        <f>SUM(K33:O35)</f>
        <v>0</v>
      </c>
      <c r="Q33" s="388"/>
      <c r="R33" s="94"/>
      <c r="S33" s="301">
        <f t="shared" ref="S33" si="13">(R33+R34+R35)/3</f>
        <v>0</v>
      </c>
      <c r="T33" s="203"/>
      <c r="U33" s="190"/>
      <c r="V33" s="190"/>
      <c r="W33" s="190"/>
      <c r="X33" s="190"/>
      <c r="Y33" s="301">
        <f>SUM(T33:X35)</f>
        <v>0</v>
      </c>
      <c r="Z33" s="388"/>
    </row>
    <row r="34" spans="1:26" ht="16.5" thickTop="1" thickBot="1" x14ac:dyDescent="0.3">
      <c r="A34" s="294"/>
      <c r="B34" s="295"/>
      <c r="C34" s="296"/>
      <c r="D34" s="295"/>
      <c r="E34" s="297"/>
      <c r="F34" s="298"/>
      <c r="G34" s="200"/>
      <c r="H34" s="22" t="s">
        <v>7</v>
      </c>
      <c r="I34" s="95"/>
      <c r="J34" s="302"/>
      <c r="K34" s="204"/>
      <c r="L34" s="191"/>
      <c r="M34" s="191"/>
      <c r="N34" s="191"/>
      <c r="O34" s="191"/>
      <c r="P34" s="302"/>
      <c r="Q34" s="389"/>
      <c r="R34" s="95"/>
      <c r="S34" s="302"/>
      <c r="T34" s="204"/>
      <c r="U34" s="191"/>
      <c r="V34" s="191"/>
      <c r="W34" s="191"/>
      <c r="X34" s="191"/>
      <c r="Y34" s="302"/>
      <c r="Z34" s="389"/>
    </row>
    <row r="35" spans="1:26" ht="16.5" thickTop="1" thickBot="1" x14ac:dyDescent="0.3">
      <c r="A35" s="294"/>
      <c r="B35" s="295"/>
      <c r="C35" s="296"/>
      <c r="D35" s="295"/>
      <c r="E35" s="297"/>
      <c r="F35" s="298"/>
      <c r="G35" s="200"/>
      <c r="H35" s="22" t="s">
        <v>8</v>
      </c>
      <c r="I35" s="95"/>
      <c r="J35" s="302"/>
      <c r="K35" s="204"/>
      <c r="L35" s="191"/>
      <c r="M35" s="191"/>
      <c r="N35" s="191"/>
      <c r="O35" s="191"/>
      <c r="P35" s="302"/>
      <c r="Q35" s="389"/>
      <c r="R35" s="95"/>
      <c r="S35" s="302"/>
      <c r="T35" s="204"/>
      <c r="U35" s="191"/>
      <c r="V35" s="191"/>
      <c r="W35" s="191"/>
      <c r="X35" s="191"/>
      <c r="Y35" s="302"/>
      <c r="Z35" s="389"/>
    </row>
    <row r="36" spans="1:26" ht="16.5" thickTop="1" thickBot="1" x14ac:dyDescent="0.3">
      <c r="A36" s="304">
        <f>Classificação!A36</f>
        <v>0</v>
      </c>
      <c r="B36" s="305"/>
      <c r="C36" s="306">
        <f>Classificação!B36</f>
        <v>0</v>
      </c>
      <c r="D36" s="305"/>
      <c r="E36" s="307">
        <f>Classificação!C36</f>
        <v>0</v>
      </c>
      <c r="F36" s="308">
        <f>Classificação!D36</f>
        <v>0</v>
      </c>
      <c r="G36" s="199" t="s">
        <v>2</v>
      </c>
      <c r="H36" s="19" t="s">
        <v>6</v>
      </c>
      <c r="I36" s="92"/>
      <c r="J36" s="384">
        <f t="shared" ref="J36" si="14">(I36+I37+I38)/3</f>
        <v>0</v>
      </c>
      <c r="K36" s="216"/>
      <c r="L36" s="205"/>
      <c r="M36" s="205"/>
      <c r="N36" s="205"/>
      <c r="O36" s="205"/>
      <c r="P36" s="384">
        <f>SUM(K36:O38)</f>
        <v>0</v>
      </c>
      <c r="Q36" s="386"/>
      <c r="R36" s="92"/>
      <c r="S36" s="384">
        <f t="shared" ref="S36" si="15">(R36+R37+R38)/3</f>
        <v>0</v>
      </c>
      <c r="T36" s="216"/>
      <c r="U36" s="205"/>
      <c r="V36" s="205"/>
      <c r="W36" s="205"/>
      <c r="X36" s="205"/>
      <c r="Y36" s="384">
        <f>SUM(T36:X38)</f>
        <v>0</v>
      </c>
      <c r="Z36" s="386"/>
    </row>
    <row r="37" spans="1:26" ht="16.5" thickTop="1" thickBot="1" x14ac:dyDescent="0.3">
      <c r="A37" s="304"/>
      <c r="B37" s="305"/>
      <c r="C37" s="306"/>
      <c r="D37" s="305"/>
      <c r="E37" s="307"/>
      <c r="F37" s="308"/>
      <c r="G37" s="200"/>
      <c r="H37" s="20" t="s">
        <v>7</v>
      </c>
      <c r="I37" s="93"/>
      <c r="J37" s="385"/>
      <c r="K37" s="217"/>
      <c r="L37" s="206"/>
      <c r="M37" s="206"/>
      <c r="N37" s="206"/>
      <c r="O37" s="206"/>
      <c r="P37" s="385"/>
      <c r="Q37" s="387"/>
      <c r="R37" s="93"/>
      <c r="S37" s="385"/>
      <c r="T37" s="217"/>
      <c r="U37" s="206"/>
      <c r="V37" s="206"/>
      <c r="W37" s="206"/>
      <c r="X37" s="206"/>
      <c r="Y37" s="385"/>
      <c r="Z37" s="387"/>
    </row>
    <row r="38" spans="1:26" ht="16.5" thickTop="1" thickBot="1" x14ac:dyDescent="0.3">
      <c r="A38" s="304"/>
      <c r="B38" s="305"/>
      <c r="C38" s="306"/>
      <c r="D38" s="305"/>
      <c r="E38" s="307"/>
      <c r="F38" s="308"/>
      <c r="G38" s="200"/>
      <c r="H38" s="20" t="s">
        <v>8</v>
      </c>
      <c r="I38" s="93"/>
      <c r="J38" s="385"/>
      <c r="K38" s="217"/>
      <c r="L38" s="206"/>
      <c r="M38" s="206"/>
      <c r="N38" s="206"/>
      <c r="O38" s="206"/>
      <c r="P38" s="385"/>
      <c r="Q38" s="387"/>
      <c r="R38" s="93"/>
      <c r="S38" s="385"/>
      <c r="T38" s="217"/>
      <c r="U38" s="206"/>
      <c r="V38" s="206"/>
      <c r="W38" s="206"/>
      <c r="X38" s="206"/>
      <c r="Y38" s="385"/>
      <c r="Z38" s="387"/>
    </row>
    <row r="39" spans="1:26" ht="16.5" thickTop="1" thickBot="1" x14ac:dyDescent="0.3">
      <c r="A39" s="294">
        <f>Classificação!A39</f>
        <v>0</v>
      </c>
      <c r="B39" s="295"/>
      <c r="C39" s="296">
        <f>Classificação!B39</f>
        <v>0</v>
      </c>
      <c r="D39" s="295"/>
      <c r="E39" s="297">
        <f>Classificação!C39</f>
        <v>0</v>
      </c>
      <c r="F39" s="298">
        <f>Classificação!D39</f>
        <v>0</v>
      </c>
      <c r="G39" s="199" t="s">
        <v>2</v>
      </c>
      <c r="H39" s="21" t="s">
        <v>6</v>
      </c>
      <c r="I39" s="94"/>
      <c r="J39" s="301">
        <f t="shared" ref="J39" si="16">(I39+I40+I41)/3</f>
        <v>0</v>
      </c>
      <c r="K39" s="203"/>
      <c r="L39" s="190"/>
      <c r="M39" s="190"/>
      <c r="N39" s="190"/>
      <c r="O39" s="190"/>
      <c r="P39" s="301">
        <f>SUM(K39:O41)</f>
        <v>0</v>
      </c>
      <c r="Q39" s="388"/>
      <c r="R39" s="94"/>
      <c r="S39" s="301">
        <f t="shared" ref="S39" si="17">(R39+R40+R41)/3</f>
        <v>0</v>
      </c>
      <c r="T39" s="203"/>
      <c r="U39" s="190"/>
      <c r="V39" s="190"/>
      <c r="W39" s="190"/>
      <c r="X39" s="190"/>
      <c r="Y39" s="301">
        <f>SUM(T39:X41)</f>
        <v>0</v>
      </c>
      <c r="Z39" s="388"/>
    </row>
    <row r="40" spans="1:26" ht="16.5" thickTop="1" thickBot="1" x14ac:dyDescent="0.3">
      <c r="A40" s="294"/>
      <c r="B40" s="295"/>
      <c r="C40" s="296"/>
      <c r="D40" s="295"/>
      <c r="E40" s="297"/>
      <c r="F40" s="298"/>
      <c r="G40" s="200"/>
      <c r="H40" s="22" t="s">
        <v>7</v>
      </c>
      <c r="I40" s="95"/>
      <c r="J40" s="302"/>
      <c r="K40" s="204"/>
      <c r="L40" s="191"/>
      <c r="M40" s="191"/>
      <c r="N40" s="191"/>
      <c r="O40" s="191"/>
      <c r="P40" s="302"/>
      <c r="Q40" s="389"/>
      <c r="R40" s="95"/>
      <c r="S40" s="302"/>
      <c r="T40" s="204"/>
      <c r="U40" s="191"/>
      <c r="V40" s="191"/>
      <c r="W40" s="191"/>
      <c r="X40" s="191"/>
      <c r="Y40" s="302"/>
      <c r="Z40" s="389"/>
    </row>
    <row r="41" spans="1:26" ht="16.5" thickTop="1" thickBot="1" x14ac:dyDescent="0.3">
      <c r="A41" s="294"/>
      <c r="B41" s="295"/>
      <c r="C41" s="296"/>
      <c r="D41" s="295"/>
      <c r="E41" s="297"/>
      <c r="F41" s="298"/>
      <c r="G41" s="200"/>
      <c r="H41" s="22" t="s">
        <v>8</v>
      </c>
      <c r="I41" s="95"/>
      <c r="J41" s="302"/>
      <c r="K41" s="204"/>
      <c r="L41" s="191"/>
      <c r="M41" s="191"/>
      <c r="N41" s="191"/>
      <c r="O41" s="191"/>
      <c r="P41" s="302"/>
      <c r="Q41" s="389"/>
      <c r="R41" s="95"/>
      <c r="S41" s="302"/>
      <c r="T41" s="204"/>
      <c r="U41" s="191"/>
      <c r="V41" s="191"/>
      <c r="W41" s="191"/>
      <c r="X41" s="191"/>
      <c r="Y41" s="302"/>
      <c r="Z41" s="389"/>
    </row>
    <row r="42" spans="1:26" ht="16.5" thickTop="1" thickBot="1" x14ac:dyDescent="0.3">
      <c r="A42" s="304">
        <f>Classificação!A42</f>
        <v>0</v>
      </c>
      <c r="B42" s="305"/>
      <c r="C42" s="306">
        <f>Classificação!B42</f>
        <v>0</v>
      </c>
      <c r="D42" s="305"/>
      <c r="E42" s="307">
        <f>Classificação!C42</f>
        <v>0</v>
      </c>
      <c r="F42" s="308">
        <f>Classificação!D42</f>
        <v>0</v>
      </c>
      <c r="G42" s="199" t="s">
        <v>2</v>
      </c>
      <c r="H42" s="19" t="s">
        <v>6</v>
      </c>
      <c r="I42" s="92"/>
      <c r="J42" s="384">
        <f t="shared" ref="J42" si="18">(I42+I43+I44)/3</f>
        <v>0</v>
      </c>
      <c r="K42" s="216"/>
      <c r="L42" s="205"/>
      <c r="M42" s="205"/>
      <c r="N42" s="205"/>
      <c r="O42" s="205"/>
      <c r="P42" s="384">
        <f>SUM(K42:O44)</f>
        <v>0</v>
      </c>
      <c r="Q42" s="386"/>
      <c r="R42" s="92"/>
      <c r="S42" s="384">
        <f t="shared" ref="S42" si="19">(R42+R43+R44)/3</f>
        <v>0</v>
      </c>
      <c r="T42" s="216"/>
      <c r="U42" s="205"/>
      <c r="V42" s="205"/>
      <c r="W42" s="205"/>
      <c r="X42" s="205"/>
      <c r="Y42" s="384">
        <f>SUM(T42:X44)</f>
        <v>0</v>
      </c>
      <c r="Z42" s="386"/>
    </row>
    <row r="43" spans="1:26" ht="16.5" thickTop="1" thickBot="1" x14ac:dyDescent="0.3">
      <c r="A43" s="304"/>
      <c r="B43" s="305"/>
      <c r="C43" s="306"/>
      <c r="D43" s="305"/>
      <c r="E43" s="307"/>
      <c r="F43" s="308"/>
      <c r="G43" s="200"/>
      <c r="H43" s="20" t="s">
        <v>7</v>
      </c>
      <c r="I43" s="93"/>
      <c r="J43" s="385"/>
      <c r="K43" s="217"/>
      <c r="L43" s="206"/>
      <c r="M43" s="206"/>
      <c r="N43" s="206"/>
      <c r="O43" s="206"/>
      <c r="P43" s="385"/>
      <c r="Q43" s="387"/>
      <c r="R43" s="93"/>
      <c r="S43" s="385"/>
      <c r="T43" s="217"/>
      <c r="U43" s="206"/>
      <c r="V43" s="206"/>
      <c r="W43" s="206"/>
      <c r="X43" s="206"/>
      <c r="Y43" s="385"/>
      <c r="Z43" s="387"/>
    </row>
    <row r="44" spans="1:26" ht="16.5" thickTop="1" thickBot="1" x14ac:dyDescent="0.3">
      <c r="A44" s="304"/>
      <c r="B44" s="305"/>
      <c r="C44" s="306"/>
      <c r="D44" s="305"/>
      <c r="E44" s="307"/>
      <c r="F44" s="308"/>
      <c r="G44" s="200"/>
      <c r="H44" s="20" t="s">
        <v>8</v>
      </c>
      <c r="I44" s="93"/>
      <c r="J44" s="385"/>
      <c r="K44" s="217"/>
      <c r="L44" s="206"/>
      <c r="M44" s="206"/>
      <c r="N44" s="206"/>
      <c r="O44" s="206"/>
      <c r="P44" s="385"/>
      <c r="Q44" s="387"/>
      <c r="R44" s="93"/>
      <c r="S44" s="385"/>
      <c r="T44" s="217"/>
      <c r="U44" s="206"/>
      <c r="V44" s="206"/>
      <c r="W44" s="206"/>
      <c r="X44" s="206"/>
      <c r="Y44" s="385"/>
      <c r="Z44" s="387"/>
    </row>
    <row r="45" spans="1:26" ht="16.5" thickTop="1" thickBot="1" x14ac:dyDescent="0.3">
      <c r="A45" s="294">
        <f>Classificação!A45</f>
        <v>0</v>
      </c>
      <c r="B45" s="295"/>
      <c r="C45" s="296">
        <f>Classificação!B45</f>
        <v>0</v>
      </c>
      <c r="D45" s="295"/>
      <c r="E45" s="297">
        <f>Classificação!C45</f>
        <v>0</v>
      </c>
      <c r="F45" s="298">
        <f>Classificação!D45</f>
        <v>0</v>
      </c>
      <c r="G45" s="199" t="s">
        <v>2</v>
      </c>
      <c r="H45" s="21" t="s">
        <v>6</v>
      </c>
      <c r="I45" s="94"/>
      <c r="J45" s="301">
        <f t="shared" ref="J45" si="20">(I45+I46+I47)/3</f>
        <v>0</v>
      </c>
      <c r="K45" s="203"/>
      <c r="L45" s="190"/>
      <c r="M45" s="190"/>
      <c r="N45" s="190"/>
      <c r="O45" s="190"/>
      <c r="P45" s="301">
        <f>SUM(K45:O47)</f>
        <v>0</v>
      </c>
      <c r="Q45" s="388"/>
      <c r="R45" s="94"/>
      <c r="S45" s="301">
        <f t="shared" ref="S45" si="21">(R45+R46+R47)/3</f>
        <v>0</v>
      </c>
      <c r="T45" s="203"/>
      <c r="U45" s="190"/>
      <c r="V45" s="190"/>
      <c r="W45" s="190"/>
      <c r="X45" s="190"/>
      <c r="Y45" s="301">
        <f>SUM(T45:X47)</f>
        <v>0</v>
      </c>
      <c r="Z45" s="388"/>
    </row>
    <row r="46" spans="1:26" ht="16.5" thickTop="1" thickBot="1" x14ac:dyDescent="0.3">
      <c r="A46" s="294"/>
      <c r="B46" s="295"/>
      <c r="C46" s="296"/>
      <c r="D46" s="295"/>
      <c r="E46" s="297"/>
      <c r="F46" s="298"/>
      <c r="G46" s="200"/>
      <c r="H46" s="22" t="s">
        <v>7</v>
      </c>
      <c r="I46" s="95"/>
      <c r="J46" s="302"/>
      <c r="K46" s="204"/>
      <c r="L46" s="191"/>
      <c r="M46" s="191"/>
      <c r="N46" s="191"/>
      <c r="O46" s="191"/>
      <c r="P46" s="302"/>
      <c r="Q46" s="389"/>
      <c r="R46" s="95"/>
      <c r="S46" s="302"/>
      <c r="T46" s="204"/>
      <c r="U46" s="191"/>
      <c r="V46" s="191"/>
      <c r="W46" s="191"/>
      <c r="X46" s="191"/>
      <c r="Y46" s="302"/>
      <c r="Z46" s="389"/>
    </row>
    <row r="47" spans="1:26" ht="16.5" thickTop="1" thickBot="1" x14ac:dyDescent="0.3">
      <c r="A47" s="294"/>
      <c r="B47" s="295"/>
      <c r="C47" s="296"/>
      <c r="D47" s="295"/>
      <c r="E47" s="297"/>
      <c r="F47" s="298"/>
      <c r="G47" s="200"/>
      <c r="H47" s="22" t="s">
        <v>8</v>
      </c>
      <c r="I47" s="95"/>
      <c r="J47" s="302"/>
      <c r="K47" s="204"/>
      <c r="L47" s="191"/>
      <c r="M47" s="191"/>
      <c r="N47" s="191"/>
      <c r="O47" s="191"/>
      <c r="P47" s="302"/>
      <c r="Q47" s="389"/>
      <c r="R47" s="95"/>
      <c r="S47" s="302"/>
      <c r="T47" s="204"/>
      <c r="U47" s="191"/>
      <c r="V47" s="191"/>
      <c r="W47" s="191"/>
      <c r="X47" s="191"/>
      <c r="Y47" s="302"/>
      <c r="Z47" s="389"/>
    </row>
    <row r="48" spans="1:26" ht="16.5" thickTop="1" thickBot="1" x14ac:dyDescent="0.3">
      <c r="A48" s="304">
        <f>Classificação!A48</f>
        <v>0</v>
      </c>
      <c r="B48" s="305"/>
      <c r="C48" s="306">
        <f>Classificação!B48</f>
        <v>0</v>
      </c>
      <c r="D48" s="305"/>
      <c r="E48" s="307">
        <f>Classificação!C48</f>
        <v>0</v>
      </c>
      <c r="F48" s="308">
        <f>Classificação!D48</f>
        <v>0</v>
      </c>
      <c r="G48" s="199" t="s">
        <v>2</v>
      </c>
      <c r="H48" s="19" t="s">
        <v>6</v>
      </c>
      <c r="I48" s="92"/>
      <c r="J48" s="390">
        <f t="shared" ref="J48" si="22">(I48+I49+I50)/3</f>
        <v>0</v>
      </c>
      <c r="K48" s="216"/>
      <c r="L48" s="205"/>
      <c r="M48" s="205"/>
      <c r="N48" s="205"/>
      <c r="O48" s="205"/>
      <c r="P48" s="384">
        <f>SUM(K48:O50)</f>
        <v>0</v>
      </c>
      <c r="Q48" s="386"/>
      <c r="R48" s="92"/>
      <c r="S48" s="390">
        <f t="shared" ref="S48" si="23">(R48+R49+R50)/3</f>
        <v>0</v>
      </c>
      <c r="T48" s="216"/>
      <c r="U48" s="205"/>
      <c r="V48" s="205"/>
      <c r="W48" s="205"/>
      <c r="X48" s="205"/>
      <c r="Y48" s="384">
        <f>SUM(T48:X50)</f>
        <v>0</v>
      </c>
      <c r="Z48" s="386"/>
    </row>
    <row r="49" spans="1:26" ht="16.5" thickTop="1" thickBot="1" x14ac:dyDescent="0.3">
      <c r="A49" s="304"/>
      <c r="B49" s="305"/>
      <c r="C49" s="306"/>
      <c r="D49" s="305"/>
      <c r="E49" s="307"/>
      <c r="F49" s="308"/>
      <c r="G49" s="200"/>
      <c r="H49" s="20" t="s">
        <v>7</v>
      </c>
      <c r="I49" s="93"/>
      <c r="J49" s="391"/>
      <c r="K49" s="217"/>
      <c r="L49" s="206"/>
      <c r="M49" s="206"/>
      <c r="N49" s="206"/>
      <c r="O49" s="206"/>
      <c r="P49" s="385"/>
      <c r="Q49" s="387"/>
      <c r="R49" s="93"/>
      <c r="S49" s="391"/>
      <c r="T49" s="217"/>
      <c r="U49" s="206"/>
      <c r="V49" s="206"/>
      <c r="W49" s="206"/>
      <c r="X49" s="206"/>
      <c r="Y49" s="385"/>
      <c r="Z49" s="387"/>
    </row>
    <row r="50" spans="1:26" ht="16.5" thickTop="1" thickBot="1" x14ac:dyDescent="0.3">
      <c r="A50" s="304"/>
      <c r="B50" s="305"/>
      <c r="C50" s="306"/>
      <c r="D50" s="305"/>
      <c r="E50" s="307"/>
      <c r="F50" s="308"/>
      <c r="G50" s="200"/>
      <c r="H50" s="20" t="s">
        <v>8</v>
      </c>
      <c r="I50" s="93"/>
      <c r="J50" s="391"/>
      <c r="K50" s="217"/>
      <c r="L50" s="206"/>
      <c r="M50" s="206"/>
      <c r="N50" s="206"/>
      <c r="O50" s="206"/>
      <c r="P50" s="385"/>
      <c r="Q50" s="387"/>
      <c r="R50" s="93"/>
      <c r="S50" s="391"/>
      <c r="T50" s="217"/>
      <c r="U50" s="206"/>
      <c r="V50" s="206"/>
      <c r="W50" s="206"/>
      <c r="X50" s="206"/>
      <c r="Y50" s="385"/>
      <c r="Z50" s="387"/>
    </row>
    <row r="51" spans="1:26" ht="16.5" thickTop="1" thickBot="1" x14ac:dyDescent="0.3">
      <c r="A51" s="294">
        <f>Classificação!A51</f>
        <v>0</v>
      </c>
      <c r="B51" s="295"/>
      <c r="C51" s="296">
        <f>Classificação!B51</f>
        <v>0</v>
      </c>
      <c r="D51" s="295"/>
      <c r="E51" s="297">
        <f>Classificação!C51</f>
        <v>0</v>
      </c>
      <c r="F51" s="298">
        <f>Classificação!D51</f>
        <v>0</v>
      </c>
      <c r="G51" s="199" t="s">
        <v>2</v>
      </c>
      <c r="H51" s="21" t="s">
        <v>6</v>
      </c>
      <c r="I51" s="94"/>
      <c r="J51" s="299">
        <f t="shared" ref="J51" si="24">(I51+I52+I53)/3</f>
        <v>0</v>
      </c>
      <c r="K51" s="203"/>
      <c r="L51" s="190"/>
      <c r="M51" s="190"/>
      <c r="N51" s="190"/>
      <c r="O51" s="190"/>
      <c r="P51" s="301">
        <f>SUM(K51:O53)</f>
        <v>0</v>
      </c>
      <c r="Q51" s="388"/>
      <c r="R51" s="94"/>
      <c r="S51" s="299">
        <f t="shared" ref="S51" si="25">(R51+R52+R53)/3</f>
        <v>0</v>
      </c>
      <c r="T51" s="203"/>
      <c r="U51" s="190"/>
      <c r="V51" s="190"/>
      <c r="W51" s="190"/>
      <c r="X51" s="190"/>
      <c r="Y51" s="301">
        <f>SUM(T51:X53)</f>
        <v>0</v>
      </c>
      <c r="Z51" s="388"/>
    </row>
    <row r="52" spans="1:26" ht="16.5" thickTop="1" thickBot="1" x14ac:dyDescent="0.3">
      <c r="A52" s="294"/>
      <c r="B52" s="295"/>
      <c r="C52" s="296"/>
      <c r="D52" s="295"/>
      <c r="E52" s="297"/>
      <c r="F52" s="298"/>
      <c r="G52" s="200"/>
      <c r="H52" s="22" t="s">
        <v>7</v>
      </c>
      <c r="I52" s="95"/>
      <c r="J52" s="300"/>
      <c r="K52" s="204"/>
      <c r="L52" s="191"/>
      <c r="M52" s="191"/>
      <c r="N52" s="191"/>
      <c r="O52" s="191"/>
      <c r="P52" s="302"/>
      <c r="Q52" s="389"/>
      <c r="R52" s="95"/>
      <c r="S52" s="300"/>
      <c r="T52" s="204"/>
      <c r="U52" s="191"/>
      <c r="V52" s="191"/>
      <c r="W52" s="191"/>
      <c r="X52" s="191"/>
      <c r="Y52" s="302"/>
      <c r="Z52" s="389"/>
    </row>
    <row r="53" spans="1:26" ht="16.5" thickTop="1" thickBot="1" x14ac:dyDescent="0.3">
      <c r="A53" s="294"/>
      <c r="B53" s="295"/>
      <c r="C53" s="296"/>
      <c r="D53" s="295"/>
      <c r="E53" s="297"/>
      <c r="F53" s="298"/>
      <c r="G53" s="200"/>
      <c r="H53" s="22" t="s">
        <v>8</v>
      </c>
      <c r="I53" s="95"/>
      <c r="J53" s="300"/>
      <c r="K53" s="204"/>
      <c r="L53" s="191"/>
      <c r="M53" s="191"/>
      <c r="N53" s="191"/>
      <c r="O53" s="191"/>
      <c r="P53" s="302"/>
      <c r="Q53" s="389"/>
      <c r="R53" s="95"/>
      <c r="S53" s="300"/>
      <c r="T53" s="204"/>
      <c r="U53" s="191"/>
      <c r="V53" s="191"/>
      <c r="W53" s="191"/>
      <c r="X53" s="191"/>
      <c r="Y53" s="302"/>
      <c r="Z53" s="389"/>
    </row>
    <row r="54" spans="1:26" ht="16.5" thickTop="1" thickBot="1" x14ac:dyDescent="0.3">
      <c r="A54" s="304">
        <f>Classificação!A54</f>
        <v>0</v>
      </c>
      <c r="B54" s="305"/>
      <c r="C54" s="306">
        <f>Classificação!B54</f>
        <v>0</v>
      </c>
      <c r="D54" s="305"/>
      <c r="E54" s="307">
        <f>Classificação!C54</f>
        <v>0</v>
      </c>
      <c r="F54" s="308">
        <f>Classificação!D54</f>
        <v>0</v>
      </c>
      <c r="G54" s="199" t="s">
        <v>2</v>
      </c>
      <c r="H54" s="19" t="s">
        <v>6</v>
      </c>
      <c r="I54" s="92"/>
      <c r="J54" s="384">
        <f t="shared" ref="J54" si="26">(I54+I55+I56)/3</f>
        <v>0</v>
      </c>
      <c r="K54" s="216"/>
      <c r="L54" s="205"/>
      <c r="M54" s="205"/>
      <c r="N54" s="205"/>
      <c r="O54" s="205"/>
      <c r="P54" s="384">
        <f>SUM(K54:O56)</f>
        <v>0</v>
      </c>
      <c r="Q54" s="386"/>
      <c r="R54" s="92"/>
      <c r="S54" s="384">
        <f t="shared" ref="S54" si="27">(R54+R55+R56)/3</f>
        <v>0</v>
      </c>
      <c r="T54" s="216"/>
      <c r="U54" s="205"/>
      <c r="V54" s="205"/>
      <c r="W54" s="205"/>
      <c r="X54" s="205"/>
      <c r="Y54" s="384">
        <f>SUM(T54:X56)</f>
        <v>0</v>
      </c>
      <c r="Z54" s="386"/>
    </row>
    <row r="55" spans="1:26" ht="16.5" thickTop="1" thickBot="1" x14ac:dyDescent="0.3">
      <c r="A55" s="304"/>
      <c r="B55" s="305"/>
      <c r="C55" s="306"/>
      <c r="D55" s="305"/>
      <c r="E55" s="307"/>
      <c r="F55" s="308"/>
      <c r="G55" s="200"/>
      <c r="H55" s="20" t="s">
        <v>7</v>
      </c>
      <c r="I55" s="93"/>
      <c r="J55" s="385"/>
      <c r="K55" s="217"/>
      <c r="L55" s="206"/>
      <c r="M55" s="206"/>
      <c r="N55" s="206"/>
      <c r="O55" s="206"/>
      <c r="P55" s="385"/>
      <c r="Q55" s="387"/>
      <c r="R55" s="93"/>
      <c r="S55" s="385"/>
      <c r="T55" s="217"/>
      <c r="U55" s="206"/>
      <c r="V55" s="206"/>
      <c r="W55" s="206"/>
      <c r="X55" s="206"/>
      <c r="Y55" s="385"/>
      <c r="Z55" s="387"/>
    </row>
    <row r="56" spans="1:26" ht="16.5" thickTop="1" thickBot="1" x14ac:dyDescent="0.3">
      <c r="A56" s="304"/>
      <c r="B56" s="305"/>
      <c r="C56" s="306"/>
      <c r="D56" s="305"/>
      <c r="E56" s="307"/>
      <c r="F56" s="308"/>
      <c r="G56" s="200"/>
      <c r="H56" s="20" t="s">
        <v>8</v>
      </c>
      <c r="I56" s="93"/>
      <c r="J56" s="385"/>
      <c r="K56" s="217"/>
      <c r="L56" s="206"/>
      <c r="M56" s="206"/>
      <c r="N56" s="206"/>
      <c r="O56" s="206"/>
      <c r="P56" s="385"/>
      <c r="Q56" s="387"/>
      <c r="R56" s="93"/>
      <c r="S56" s="385"/>
      <c r="T56" s="217"/>
      <c r="U56" s="206"/>
      <c r="V56" s="206"/>
      <c r="W56" s="206"/>
      <c r="X56" s="206"/>
      <c r="Y56" s="385"/>
      <c r="Z56" s="387"/>
    </row>
    <row r="57" spans="1:26" ht="16.5" thickTop="1" thickBot="1" x14ac:dyDescent="0.3">
      <c r="A57" s="294">
        <f>Classificação!A57</f>
        <v>0</v>
      </c>
      <c r="B57" s="295"/>
      <c r="C57" s="296">
        <f>Classificação!B57</f>
        <v>0</v>
      </c>
      <c r="D57" s="295"/>
      <c r="E57" s="297">
        <f>Classificação!C57</f>
        <v>0</v>
      </c>
      <c r="F57" s="298">
        <f>Classificação!D57</f>
        <v>0</v>
      </c>
      <c r="G57" s="199" t="s">
        <v>2</v>
      </c>
      <c r="H57" s="21" t="s">
        <v>6</v>
      </c>
      <c r="I57" s="94"/>
      <c r="J57" s="301">
        <f t="shared" ref="J57" si="28">(I57+I58+I59)/3</f>
        <v>0</v>
      </c>
      <c r="K57" s="203"/>
      <c r="L57" s="190"/>
      <c r="M57" s="190"/>
      <c r="N57" s="190"/>
      <c r="O57" s="190"/>
      <c r="P57" s="301">
        <f>SUM(K57:O59)</f>
        <v>0</v>
      </c>
      <c r="Q57" s="388"/>
      <c r="R57" s="94"/>
      <c r="S57" s="301">
        <f t="shared" ref="S57" si="29">(R57+R58+R59)/3</f>
        <v>0</v>
      </c>
      <c r="T57" s="203"/>
      <c r="U57" s="190"/>
      <c r="V57" s="190"/>
      <c r="W57" s="190"/>
      <c r="X57" s="190"/>
      <c r="Y57" s="301">
        <f>SUM(T57:X59)</f>
        <v>0</v>
      </c>
      <c r="Z57" s="388"/>
    </row>
    <row r="58" spans="1:26" ht="16.5" thickTop="1" thickBot="1" x14ac:dyDescent="0.3">
      <c r="A58" s="294"/>
      <c r="B58" s="295"/>
      <c r="C58" s="296"/>
      <c r="D58" s="295"/>
      <c r="E58" s="297"/>
      <c r="F58" s="298"/>
      <c r="G58" s="200"/>
      <c r="H58" s="22" t="s">
        <v>7</v>
      </c>
      <c r="I58" s="95"/>
      <c r="J58" s="302"/>
      <c r="K58" s="204"/>
      <c r="L58" s="191"/>
      <c r="M58" s="191"/>
      <c r="N58" s="191"/>
      <c r="O58" s="191"/>
      <c r="P58" s="302"/>
      <c r="Q58" s="389"/>
      <c r="R58" s="95"/>
      <c r="S58" s="302"/>
      <c r="T58" s="204"/>
      <c r="U58" s="191"/>
      <c r="V58" s="191"/>
      <c r="W58" s="191"/>
      <c r="X58" s="191"/>
      <c r="Y58" s="302"/>
      <c r="Z58" s="389"/>
    </row>
    <row r="59" spans="1:26" ht="16.5" thickTop="1" thickBot="1" x14ac:dyDescent="0.3">
      <c r="A59" s="294"/>
      <c r="B59" s="295"/>
      <c r="C59" s="296"/>
      <c r="D59" s="295"/>
      <c r="E59" s="297"/>
      <c r="F59" s="298"/>
      <c r="G59" s="200"/>
      <c r="H59" s="22" t="s">
        <v>8</v>
      </c>
      <c r="I59" s="95"/>
      <c r="J59" s="302"/>
      <c r="K59" s="204"/>
      <c r="L59" s="191"/>
      <c r="M59" s="191"/>
      <c r="N59" s="191"/>
      <c r="O59" s="191"/>
      <c r="P59" s="302"/>
      <c r="Q59" s="389"/>
      <c r="R59" s="95"/>
      <c r="S59" s="302"/>
      <c r="T59" s="204"/>
      <c r="U59" s="191"/>
      <c r="V59" s="191"/>
      <c r="W59" s="191"/>
      <c r="X59" s="191"/>
      <c r="Y59" s="302"/>
      <c r="Z59" s="389"/>
    </row>
    <row r="60" spans="1:26" ht="16.5" thickTop="1" thickBot="1" x14ac:dyDescent="0.3">
      <c r="A60" s="304">
        <f>Classificação!A60</f>
        <v>0</v>
      </c>
      <c r="B60" s="305"/>
      <c r="C60" s="306">
        <f>Classificação!B60</f>
        <v>0</v>
      </c>
      <c r="D60" s="305"/>
      <c r="E60" s="307">
        <f>Classificação!C60</f>
        <v>0</v>
      </c>
      <c r="F60" s="308">
        <f>Classificação!D60</f>
        <v>0</v>
      </c>
      <c r="G60" s="199" t="s">
        <v>2</v>
      </c>
      <c r="H60" s="19" t="s">
        <v>6</v>
      </c>
      <c r="I60" s="92"/>
      <c r="J60" s="384">
        <f t="shared" ref="J60" si="30">(I60+I61+I62)/3</f>
        <v>0</v>
      </c>
      <c r="K60" s="216"/>
      <c r="L60" s="205"/>
      <c r="M60" s="205"/>
      <c r="N60" s="205"/>
      <c r="O60" s="205"/>
      <c r="P60" s="384">
        <f>SUM(K60:O62)</f>
        <v>0</v>
      </c>
      <c r="Q60" s="386"/>
      <c r="R60" s="92"/>
      <c r="S60" s="384">
        <f t="shared" ref="S60" si="31">(R60+R61+R62)/3</f>
        <v>0</v>
      </c>
      <c r="T60" s="216"/>
      <c r="U60" s="205"/>
      <c r="V60" s="205"/>
      <c r="W60" s="205"/>
      <c r="X60" s="205"/>
      <c r="Y60" s="384">
        <f>SUM(T60:X62)</f>
        <v>0</v>
      </c>
      <c r="Z60" s="386"/>
    </row>
    <row r="61" spans="1:26" ht="16.5" thickTop="1" thickBot="1" x14ac:dyDescent="0.3">
      <c r="A61" s="304"/>
      <c r="B61" s="305"/>
      <c r="C61" s="306"/>
      <c r="D61" s="305"/>
      <c r="E61" s="307"/>
      <c r="F61" s="308"/>
      <c r="G61" s="200"/>
      <c r="H61" s="20" t="s">
        <v>7</v>
      </c>
      <c r="I61" s="93"/>
      <c r="J61" s="385"/>
      <c r="K61" s="217"/>
      <c r="L61" s="206"/>
      <c r="M61" s="206"/>
      <c r="N61" s="206"/>
      <c r="O61" s="206"/>
      <c r="P61" s="385"/>
      <c r="Q61" s="387"/>
      <c r="R61" s="93"/>
      <c r="S61" s="385"/>
      <c r="T61" s="217"/>
      <c r="U61" s="206"/>
      <c r="V61" s="206"/>
      <c r="W61" s="206"/>
      <c r="X61" s="206"/>
      <c r="Y61" s="385"/>
      <c r="Z61" s="387"/>
    </row>
    <row r="62" spans="1:26" ht="16.5" thickTop="1" thickBot="1" x14ac:dyDescent="0.3">
      <c r="A62" s="304"/>
      <c r="B62" s="305"/>
      <c r="C62" s="306"/>
      <c r="D62" s="305"/>
      <c r="E62" s="307"/>
      <c r="F62" s="308"/>
      <c r="G62" s="200"/>
      <c r="H62" s="20" t="s">
        <v>8</v>
      </c>
      <c r="I62" s="93"/>
      <c r="J62" s="385"/>
      <c r="K62" s="217"/>
      <c r="L62" s="206"/>
      <c r="M62" s="206"/>
      <c r="N62" s="206"/>
      <c r="O62" s="206"/>
      <c r="P62" s="385"/>
      <c r="Q62" s="387"/>
      <c r="R62" s="93"/>
      <c r="S62" s="385"/>
      <c r="T62" s="217"/>
      <c r="U62" s="206"/>
      <c r="V62" s="206"/>
      <c r="W62" s="206"/>
      <c r="X62" s="206"/>
      <c r="Y62" s="385"/>
      <c r="Z62" s="387"/>
    </row>
    <row r="63" spans="1:26" ht="16.5" thickTop="1" thickBot="1" x14ac:dyDescent="0.3">
      <c r="A63" s="294">
        <f>Classificação!A63</f>
        <v>0</v>
      </c>
      <c r="B63" s="295"/>
      <c r="C63" s="296">
        <f>Classificação!B63</f>
        <v>0</v>
      </c>
      <c r="D63" s="295"/>
      <c r="E63" s="297">
        <f>Classificação!C63</f>
        <v>0</v>
      </c>
      <c r="F63" s="298">
        <f>Classificação!D63</f>
        <v>0</v>
      </c>
      <c r="G63" s="199" t="s">
        <v>2</v>
      </c>
      <c r="H63" s="21" t="s">
        <v>6</v>
      </c>
      <c r="I63" s="94"/>
      <c r="J63" s="301">
        <f t="shared" ref="J63" si="32">(I63+I64+I65)/3</f>
        <v>0</v>
      </c>
      <c r="K63" s="203"/>
      <c r="L63" s="190"/>
      <c r="M63" s="190"/>
      <c r="N63" s="190"/>
      <c r="O63" s="190"/>
      <c r="P63" s="301">
        <f>SUM(K63:O65)</f>
        <v>0</v>
      </c>
      <c r="Q63" s="388"/>
      <c r="R63" s="94"/>
      <c r="S63" s="301">
        <f t="shared" ref="S63" si="33">(R63+R64+R65)/3</f>
        <v>0</v>
      </c>
      <c r="T63" s="203"/>
      <c r="U63" s="190"/>
      <c r="V63" s="190"/>
      <c r="W63" s="190"/>
      <c r="X63" s="190"/>
      <c r="Y63" s="301">
        <f>SUM(T63:X65)</f>
        <v>0</v>
      </c>
      <c r="Z63" s="388"/>
    </row>
    <row r="64" spans="1:26" ht="16.5" thickTop="1" thickBot="1" x14ac:dyDescent="0.3">
      <c r="A64" s="294"/>
      <c r="B64" s="295"/>
      <c r="C64" s="296"/>
      <c r="D64" s="295"/>
      <c r="E64" s="297"/>
      <c r="F64" s="298"/>
      <c r="G64" s="200"/>
      <c r="H64" s="22" t="s">
        <v>7</v>
      </c>
      <c r="I64" s="95"/>
      <c r="J64" s="302"/>
      <c r="K64" s="204"/>
      <c r="L64" s="191"/>
      <c r="M64" s="191"/>
      <c r="N64" s="191"/>
      <c r="O64" s="191"/>
      <c r="P64" s="302"/>
      <c r="Q64" s="389"/>
      <c r="R64" s="95"/>
      <c r="S64" s="302"/>
      <c r="T64" s="204"/>
      <c r="U64" s="191"/>
      <c r="V64" s="191"/>
      <c r="W64" s="191"/>
      <c r="X64" s="191"/>
      <c r="Y64" s="302"/>
      <c r="Z64" s="389"/>
    </row>
    <row r="65" spans="1:26" ht="16.5" thickTop="1" thickBot="1" x14ac:dyDescent="0.3">
      <c r="A65" s="294"/>
      <c r="B65" s="295"/>
      <c r="C65" s="296"/>
      <c r="D65" s="295"/>
      <c r="E65" s="297"/>
      <c r="F65" s="298"/>
      <c r="G65" s="200"/>
      <c r="H65" s="22" t="s">
        <v>8</v>
      </c>
      <c r="I65" s="95"/>
      <c r="J65" s="302"/>
      <c r="K65" s="204"/>
      <c r="L65" s="191"/>
      <c r="M65" s="191"/>
      <c r="N65" s="191"/>
      <c r="O65" s="191"/>
      <c r="P65" s="302"/>
      <c r="Q65" s="389"/>
      <c r="R65" s="95"/>
      <c r="S65" s="302"/>
      <c r="T65" s="204"/>
      <c r="U65" s="191"/>
      <c r="V65" s="191"/>
      <c r="W65" s="191"/>
      <c r="X65" s="191"/>
      <c r="Y65" s="302"/>
      <c r="Z65" s="389"/>
    </row>
    <row r="66" spans="1:26" ht="16.5" thickTop="1" thickBot="1" x14ac:dyDescent="0.3">
      <c r="A66" s="304">
        <f>Classificação!A66</f>
        <v>0</v>
      </c>
      <c r="B66" s="305"/>
      <c r="C66" s="306">
        <f>Classificação!B66</f>
        <v>0</v>
      </c>
      <c r="D66" s="305"/>
      <c r="E66" s="307">
        <f>Classificação!C66</f>
        <v>0</v>
      </c>
      <c r="F66" s="308">
        <f>Classificação!D66</f>
        <v>0</v>
      </c>
      <c r="G66" s="199" t="s">
        <v>2</v>
      </c>
      <c r="H66" s="19" t="s">
        <v>6</v>
      </c>
      <c r="I66" s="92"/>
      <c r="J66" s="384">
        <f t="shared" ref="J66" si="34">(I66+I67+I68)/3</f>
        <v>0</v>
      </c>
      <c r="K66" s="216"/>
      <c r="L66" s="205"/>
      <c r="M66" s="205"/>
      <c r="N66" s="205"/>
      <c r="O66" s="205"/>
      <c r="P66" s="384">
        <f>SUM(K66:O68)</f>
        <v>0</v>
      </c>
      <c r="Q66" s="386"/>
      <c r="R66" s="92"/>
      <c r="S66" s="384">
        <f t="shared" ref="S66" si="35">(R66+R67+R68)/3</f>
        <v>0</v>
      </c>
      <c r="T66" s="216"/>
      <c r="U66" s="205"/>
      <c r="V66" s="205"/>
      <c r="W66" s="205"/>
      <c r="X66" s="205"/>
      <c r="Y66" s="384">
        <f>SUM(T66:X68)</f>
        <v>0</v>
      </c>
      <c r="Z66" s="386"/>
    </row>
    <row r="67" spans="1:26" ht="16.5" thickTop="1" thickBot="1" x14ac:dyDescent="0.3">
      <c r="A67" s="304"/>
      <c r="B67" s="305"/>
      <c r="C67" s="306"/>
      <c r="D67" s="305"/>
      <c r="E67" s="307"/>
      <c r="F67" s="308"/>
      <c r="G67" s="200"/>
      <c r="H67" s="20" t="s">
        <v>7</v>
      </c>
      <c r="I67" s="93"/>
      <c r="J67" s="385"/>
      <c r="K67" s="217"/>
      <c r="L67" s="206"/>
      <c r="M67" s="206"/>
      <c r="N67" s="206"/>
      <c r="O67" s="206"/>
      <c r="P67" s="385"/>
      <c r="Q67" s="387"/>
      <c r="R67" s="93"/>
      <c r="S67" s="385"/>
      <c r="T67" s="217"/>
      <c r="U67" s="206"/>
      <c r="V67" s="206"/>
      <c r="W67" s="206"/>
      <c r="X67" s="206"/>
      <c r="Y67" s="385"/>
      <c r="Z67" s="387"/>
    </row>
    <row r="68" spans="1:26" ht="16.5" thickTop="1" thickBot="1" x14ac:dyDescent="0.3">
      <c r="A68" s="304"/>
      <c r="B68" s="305"/>
      <c r="C68" s="306"/>
      <c r="D68" s="305"/>
      <c r="E68" s="307"/>
      <c r="F68" s="308"/>
      <c r="G68" s="200"/>
      <c r="H68" s="20" t="s">
        <v>8</v>
      </c>
      <c r="I68" s="93"/>
      <c r="J68" s="385"/>
      <c r="K68" s="217"/>
      <c r="L68" s="206"/>
      <c r="M68" s="206"/>
      <c r="N68" s="206"/>
      <c r="O68" s="206"/>
      <c r="P68" s="385"/>
      <c r="Q68" s="387"/>
      <c r="R68" s="93"/>
      <c r="S68" s="385"/>
      <c r="T68" s="217"/>
      <c r="U68" s="206"/>
      <c r="V68" s="206"/>
      <c r="W68" s="206"/>
      <c r="X68" s="206"/>
      <c r="Y68" s="385"/>
      <c r="Z68" s="387"/>
    </row>
    <row r="69" spans="1:26" ht="16.5" thickTop="1" thickBot="1" x14ac:dyDescent="0.3">
      <c r="A69" s="294">
        <f>Classificação!A69</f>
        <v>0</v>
      </c>
      <c r="B69" s="295"/>
      <c r="C69" s="296">
        <f>Classificação!B69</f>
        <v>0</v>
      </c>
      <c r="D69" s="295"/>
      <c r="E69" s="297">
        <f>Classificação!C69</f>
        <v>0</v>
      </c>
      <c r="F69" s="298">
        <f>Classificação!D69</f>
        <v>0</v>
      </c>
      <c r="G69" s="199" t="s">
        <v>2</v>
      </c>
      <c r="H69" s="21" t="s">
        <v>6</v>
      </c>
      <c r="I69" s="94"/>
      <c r="J69" s="301">
        <f t="shared" ref="J69" si="36">(I69+I70+I71)/3</f>
        <v>0</v>
      </c>
      <c r="K69" s="203"/>
      <c r="L69" s="190"/>
      <c r="M69" s="190"/>
      <c r="N69" s="190"/>
      <c r="O69" s="190"/>
      <c r="P69" s="301">
        <f>SUM(K69:O71)</f>
        <v>0</v>
      </c>
      <c r="Q69" s="388"/>
      <c r="R69" s="94"/>
      <c r="S69" s="301">
        <f t="shared" ref="S69" si="37">(R69+R70+R71)/3</f>
        <v>0</v>
      </c>
      <c r="T69" s="203"/>
      <c r="U69" s="190"/>
      <c r="V69" s="190"/>
      <c r="W69" s="190"/>
      <c r="X69" s="190"/>
      <c r="Y69" s="301">
        <f>SUM(T69:X71)</f>
        <v>0</v>
      </c>
      <c r="Z69" s="388"/>
    </row>
    <row r="70" spans="1:26" ht="16.5" thickTop="1" thickBot="1" x14ac:dyDescent="0.3">
      <c r="A70" s="294"/>
      <c r="B70" s="295"/>
      <c r="C70" s="296"/>
      <c r="D70" s="295"/>
      <c r="E70" s="297"/>
      <c r="F70" s="298"/>
      <c r="G70" s="200"/>
      <c r="H70" s="22" t="s">
        <v>7</v>
      </c>
      <c r="I70" s="95"/>
      <c r="J70" s="302"/>
      <c r="K70" s="204"/>
      <c r="L70" s="191"/>
      <c r="M70" s="191"/>
      <c r="N70" s="191"/>
      <c r="O70" s="191"/>
      <c r="P70" s="302"/>
      <c r="Q70" s="389"/>
      <c r="R70" s="95"/>
      <c r="S70" s="302"/>
      <c r="T70" s="204"/>
      <c r="U70" s="191"/>
      <c r="V70" s="191"/>
      <c r="W70" s="191"/>
      <c r="X70" s="191"/>
      <c r="Y70" s="302"/>
      <c r="Z70" s="389"/>
    </row>
    <row r="71" spans="1:26" ht="16.5" thickTop="1" thickBot="1" x14ac:dyDescent="0.3">
      <c r="A71" s="294"/>
      <c r="B71" s="295"/>
      <c r="C71" s="296"/>
      <c r="D71" s="295"/>
      <c r="E71" s="297"/>
      <c r="F71" s="298"/>
      <c r="G71" s="200"/>
      <c r="H71" s="22" t="s">
        <v>8</v>
      </c>
      <c r="I71" s="95"/>
      <c r="J71" s="302"/>
      <c r="K71" s="204"/>
      <c r="L71" s="191"/>
      <c r="M71" s="191"/>
      <c r="N71" s="191"/>
      <c r="O71" s="191"/>
      <c r="P71" s="302"/>
      <c r="Q71" s="389"/>
      <c r="R71" s="95"/>
      <c r="S71" s="302"/>
      <c r="T71" s="204"/>
      <c r="U71" s="191"/>
      <c r="V71" s="191"/>
      <c r="W71" s="191"/>
      <c r="X71" s="191"/>
      <c r="Y71" s="302"/>
      <c r="Z71" s="389"/>
    </row>
    <row r="72" spans="1:26" ht="16.5" thickTop="1" thickBot="1" x14ac:dyDescent="0.3">
      <c r="A72" s="304">
        <f>Classificação!A72</f>
        <v>0</v>
      </c>
      <c r="B72" s="305"/>
      <c r="C72" s="306">
        <f>Classificação!B72</f>
        <v>0</v>
      </c>
      <c r="D72" s="305"/>
      <c r="E72" s="307">
        <f>Classificação!C72</f>
        <v>0</v>
      </c>
      <c r="F72" s="308">
        <f>Classificação!D72</f>
        <v>0</v>
      </c>
      <c r="G72" s="199" t="s">
        <v>2</v>
      </c>
      <c r="H72" s="19" t="s">
        <v>6</v>
      </c>
      <c r="I72" s="92"/>
      <c r="J72" s="384">
        <f t="shared" ref="J72" si="38">(I72+I73+I74)/3</f>
        <v>0</v>
      </c>
      <c r="K72" s="216"/>
      <c r="L72" s="205"/>
      <c r="M72" s="205"/>
      <c r="N72" s="205"/>
      <c r="O72" s="205"/>
      <c r="P72" s="384">
        <f>SUM(K72:O74)</f>
        <v>0</v>
      </c>
      <c r="Q72" s="386"/>
      <c r="R72" s="92"/>
      <c r="S72" s="384">
        <f t="shared" ref="S72" si="39">(R72+R73+R74)/3</f>
        <v>0</v>
      </c>
      <c r="T72" s="216"/>
      <c r="U72" s="205"/>
      <c r="V72" s="205"/>
      <c r="W72" s="205"/>
      <c r="X72" s="205"/>
      <c r="Y72" s="384">
        <f>SUM(T72:X74)</f>
        <v>0</v>
      </c>
      <c r="Z72" s="386"/>
    </row>
    <row r="73" spans="1:26" ht="16.5" thickTop="1" thickBot="1" x14ac:dyDescent="0.3">
      <c r="A73" s="304"/>
      <c r="B73" s="305"/>
      <c r="C73" s="306"/>
      <c r="D73" s="305"/>
      <c r="E73" s="307"/>
      <c r="F73" s="308"/>
      <c r="G73" s="200"/>
      <c r="H73" s="20" t="s">
        <v>7</v>
      </c>
      <c r="I73" s="93"/>
      <c r="J73" s="385"/>
      <c r="K73" s="217"/>
      <c r="L73" s="206"/>
      <c r="M73" s="206"/>
      <c r="N73" s="206"/>
      <c r="O73" s="206"/>
      <c r="P73" s="385"/>
      <c r="Q73" s="387"/>
      <c r="R73" s="93"/>
      <c r="S73" s="385"/>
      <c r="T73" s="217"/>
      <c r="U73" s="206"/>
      <c r="V73" s="206"/>
      <c r="W73" s="206"/>
      <c r="X73" s="206"/>
      <c r="Y73" s="385"/>
      <c r="Z73" s="387"/>
    </row>
    <row r="74" spans="1:26" ht="16.5" thickTop="1" thickBot="1" x14ac:dyDescent="0.3">
      <c r="A74" s="304"/>
      <c r="B74" s="305"/>
      <c r="C74" s="306"/>
      <c r="D74" s="305"/>
      <c r="E74" s="307"/>
      <c r="F74" s="308"/>
      <c r="G74" s="200"/>
      <c r="H74" s="20" t="s">
        <v>8</v>
      </c>
      <c r="I74" s="93"/>
      <c r="J74" s="385"/>
      <c r="K74" s="217"/>
      <c r="L74" s="206"/>
      <c r="M74" s="206"/>
      <c r="N74" s="206"/>
      <c r="O74" s="206"/>
      <c r="P74" s="385"/>
      <c r="Q74" s="387"/>
      <c r="R74" s="93"/>
      <c r="S74" s="385"/>
      <c r="T74" s="217"/>
      <c r="U74" s="206"/>
      <c r="V74" s="206"/>
      <c r="W74" s="206"/>
      <c r="X74" s="206"/>
      <c r="Y74" s="385"/>
      <c r="Z74" s="387"/>
    </row>
    <row r="75" spans="1:26" ht="16.5" thickTop="1" thickBot="1" x14ac:dyDescent="0.3">
      <c r="A75" s="294">
        <f>Classificação!A75</f>
        <v>0</v>
      </c>
      <c r="B75" s="295"/>
      <c r="C75" s="296">
        <f>Classificação!B75</f>
        <v>0</v>
      </c>
      <c r="D75" s="295"/>
      <c r="E75" s="297">
        <f>Classificação!C75</f>
        <v>0</v>
      </c>
      <c r="F75" s="298">
        <f>Classificação!D75</f>
        <v>0</v>
      </c>
      <c r="G75" s="199" t="s">
        <v>2</v>
      </c>
      <c r="H75" s="21" t="s">
        <v>6</v>
      </c>
      <c r="I75" s="94"/>
      <c r="J75" s="301">
        <f t="shared" ref="J75" si="40">(I75+I76+I77)/3</f>
        <v>0</v>
      </c>
      <c r="K75" s="203"/>
      <c r="L75" s="190"/>
      <c r="M75" s="190"/>
      <c r="N75" s="190"/>
      <c r="O75" s="190"/>
      <c r="P75" s="301">
        <f>SUM(K75:O77)</f>
        <v>0</v>
      </c>
      <c r="Q75" s="388"/>
      <c r="R75" s="94"/>
      <c r="S75" s="301">
        <f t="shared" ref="S75" si="41">(R75+R76+R77)/3</f>
        <v>0</v>
      </c>
      <c r="T75" s="203"/>
      <c r="U75" s="190"/>
      <c r="V75" s="190"/>
      <c r="W75" s="190"/>
      <c r="X75" s="190"/>
      <c r="Y75" s="301">
        <f>SUM(T75:X77)</f>
        <v>0</v>
      </c>
      <c r="Z75" s="388"/>
    </row>
    <row r="76" spans="1:26" ht="16.5" thickTop="1" thickBot="1" x14ac:dyDescent="0.3">
      <c r="A76" s="294"/>
      <c r="B76" s="295"/>
      <c r="C76" s="296"/>
      <c r="D76" s="295"/>
      <c r="E76" s="297"/>
      <c r="F76" s="298"/>
      <c r="G76" s="200"/>
      <c r="H76" s="22" t="s">
        <v>7</v>
      </c>
      <c r="I76" s="95"/>
      <c r="J76" s="302"/>
      <c r="K76" s="204"/>
      <c r="L76" s="191"/>
      <c r="M76" s="191"/>
      <c r="N76" s="191"/>
      <c r="O76" s="191"/>
      <c r="P76" s="302"/>
      <c r="Q76" s="389"/>
      <c r="R76" s="95"/>
      <c r="S76" s="302"/>
      <c r="T76" s="204"/>
      <c r="U76" s="191"/>
      <c r="V76" s="191"/>
      <c r="W76" s="191"/>
      <c r="X76" s="191"/>
      <c r="Y76" s="302"/>
      <c r="Z76" s="389"/>
    </row>
    <row r="77" spans="1:26" ht="16.5" thickTop="1" thickBot="1" x14ac:dyDescent="0.3">
      <c r="A77" s="294"/>
      <c r="B77" s="295"/>
      <c r="C77" s="296"/>
      <c r="D77" s="295"/>
      <c r="E77" s="297"/>
      <c r="F77" s="298"/>
      <c r="G77" s="200"/>
      <c r="H77" s="22" t="s">
        <v>8</v>
      </c>
      <c r="I77" s="95"/>
      <c r="J77" s="302"/>
      <c r="K77" s="204"/>
      <c r="L77" s="191"/>
      <c r="M77" s="191"/>
      <c r="N77" s="191"/>
      <c r="O77" s="191"/>
      <c r="P77" s="302"/>
      <c r="Q77" s="389"/>
      <c r="R77" s="95"/>
      <c r="S77" s="302"/>
      <c r="T77" s="204"/>
      <c r="U77" s="191"/>
      <c r="V77" s="191"/>
      <c r="W77" s="191"/>
      <c r="X77" s="191"/>
      <c r="Y77" s="302"/>
      <c r="Z77" s="389"/>
    </row>
    <row r="78" spans="1:26" ht="16.5" thickTop="1" thickBot="1" x14ac:dyDescent="0.3">
      <c r="A78" s="304">
        <f>Classificação!A78</f>
        <v>0</v>
      </c>
      <c r="B78" s="305"/>
      <c r="C78" s="306">
        <f>Classificação!B78</f>
        <v>0</v>
      </c>
      <c r="D78" s="305"/>
      <c r="E78" s="307">
        <f>Classificação!C78</f>
        <v>0</v>
      </c>
      <c r="F78" s="308">
        <f>Classificação!D78</f>
        <v>0</v>
      </c>
      <c r="G78" s="199" t="s">
        <v>2</v>
      </c>
      <c r="H78" s="19" t="s">
        <v>6</v>
      </c>
      <c r="I78" s="92"/>
      <c r="J78" s="384">
        <f t="shared" ref="J78" si="42">(I78+I79+I80)/3</f>
        <v>0</v>
      </c>
      <c r="K78" s="216"/>
      <c r="L78" s="205"/>
      <c r="M78" s="205"/>
      <c r="N78" s="205"/>
      <c r="O78" s="205"/>
      <c r="P78" s="384">
        <f>SUM(K78:O80)</f>
        <v>0</v>
      </c>
      <c r="Q78" s="386"/>
      <c r="R78" s="92"/>
      <c r="S78" s="384">
        <f t="shared" ref="S78" si="43">(R78+R79+R80)/3</f>
        <v>0</v>
      </c>
      <c r="T78" s="216"/>
      <c r="U78" s="205"/>
      <c r="V78" s="205"/>
      <c r="W78" s="205"/>
      <c r="X78" s="205"/>
      <c r="Y78" s="384">
        <f>SUM(T78:X80)</f>
        <v>0</v>
      </c>
      <c r="Z78" s="386"/>
    </row>
    <row r="79" spans="1:26" ht="16.5" thickTop="1" thickBot="1" x14ac:dyDescent="0.3">
      <c r="A79" s="304"/>
      <c r="B79" s="305"/>
      <c r="C79" s="306"/>
      <c r="D79" s="305"/>
      <c r="E79" s="307"/>
      <c r="F79" s="308"/>
      <c r="G79" s="200"/>
      <c r="H79" s="20" t="s">
        <v>7</v>
      </c>
      <c r="I79" s="93"/>
      <c r="J79" s="385"/>
      <c r="K79" s="217"/>
      <c r="L79" s="206"/>
      <c r="M79" s="206"/>
      <c r="N79" s="206"/>
      <c r="O79" s="206"/>
      <c r="P79" s="385"/>
      <c r="Q79" s="387"/>
      <c r="R79" s="93"/>
      <c r="S79" s="385"/>
      <c r="T79" s="217"/>
      <c r="U79" s="206"/>
      <c r="V79" s="206"/>
      <c r="W79" s="206"/>
      <c r="X79" s="206"/>
      <c r="Y79" s="385"/>
      <c r="Z79" s="387"/>
    </row>
    <row r="80" spans="1:26" ht="16.5" thickTop="1" thickBot="1" x14ac:dyDescent="0.3">
      <c r="A80" s="304"/>
      <c r="B80" s="305"/>
      <c r="C80" s="306"/>
      <c r="D80" s="305"/>
      <c r="E80" s="307"/>
      <c r="F80" s="308"/>
      <c r="G80" s="200"/>
      <c r="H80" s="20" t="s">
        <v>8</v>
      </c>
      <c r="I80" s="93"/>
      <c r="J80" s="385"/>
      <c r="K80" s="217"/>
      <c r="L80" s="206"/>
      <c r="M80" s="206"/>
      <c r="N80" s="206"/>
      <c r="O80" s="206"/>
      <c r="P80" s="385"/>
      <c r="Q80" s="387"/>
      <c r="R80" s="93"/>
      <c r="S80" s="385"/>
      <c r="T80" s="217"/>
      <c r="U80" s="206"/>
      <c r="V80" s="206"/>
      <c r="W80" s="206"/>
      <c r="X80" s="206"/>
      <c r="Y80" s="385"/>
      <c r="Z80" s="387"/>
    </row>
    <row r="81" spans="1:26" s="13" customFormat="1" ht="16.5" thickTop="1" thickBot="1" x14ac:dyDescent="0.3">
      <c r="A81" s="294">
        <f>Classificação!A81</f>
        <v>0</v>
      </c>
      <c r="B81" s="295"/>
      <c r="C81" s="296">
        <f>Classificação!B81</f>
        <v>0</v>
      </c>
      <c r="D81" s="295"/>
      <c r="E81" s="297">
        <f>Classificação!C81</f>
        <v>0</v>
      </c>
      <c r="F81" s="298">
        <f>Classificação!D81</f>
        <v>0</v>
      </c>
      <c r="G81" s="199" t="s">
        <v>2</v>
      </c>
      <c r="H81" s="21" t="s">
        <v>6</v>
      </c>
      <c r="I81" s="94"/>
      <c r="J81" s="299">
        <f t="shared" ref="J81" si="44">(I81+I82+I83)/3</f>
        <v>0</v>
      </c>
      <c r="K81" s="203"/>
      <c r="L81" s="190"/>
      <c r="M81" s="190"/>
      <c r="N81" s="190"/>
      <c r="O81" s="190"/>
      <c r="P81" s="301">
        <f>SUM(K81:O83)</f>
        <v>0</v>
      </c>
      <c r="Q81" s="388"/>
      <c r="R81" s="94"/>
      <c r="S81" s="299">
        <f t="shared" ref="S81" si="45">(R81+R82+R83)/3</f>
        <v>0</v>
      </c>
      <c r="T81" s="203"/>
      <c r="U81" s="190"/>
      <c r="V81" s="190"/>
      <c r="W81" s="190"/>
      <c r="X81" s="190"/>
      <c r="Y81" s="301">
        <f>SUM(T81:X83)</f>
        <v>0</v>
      </c>
      <c r="Z81" s="388"/>
    </row>
    <row r="82" spans="1:26" ht="16.5" thickTop="1" thickBot="1" x14ac:dyDescent="0.3">
      <c r="A82" s="294"/>
      <c r="B82" s="295"/>
      <c r="C82" s="296"/>
      <c r="D82" s="295"/>
      <c r="E82" s="297"/>
      <c r="F82" s="298"/>
      <c r="G82" s="200"/>
      <c r="H82" s="22" t="s">
        <v>7</v>
      </c>
      <c r="I82" s="95"/>
      <c r="J82" s="300"/>
      <c r="K82" s="204"/>
      <c r="L82" s="191"/>
      <c r="M82" s="191"/>
      <c r="N82" s="191"/>
      <c r="O82" s="191"/>
      <c r="P82" s="302"/>
      <c r="Q82" s="389"/>
      <c r="R82" s="95"/>
      <c r="S82" s="300"/>
      <c r="T82" s="204"/>
      <c r="U82" s="191"/>
      <c r="V82" s="191"/>
      <c r="W82" s="191"/>
      <c r="X82" s="191"/>
      <c r="Y82" s="302"/>
      <c r="Z82" s="389"/>
    </row>
    <row r="83" spans="1:26" ht="16.5" thickTop="1" thickBot="1" x14ac:dyDescent="0.3">
      <c r="A83" s="294"/>
      <c r="B83" s="295"/>
      <c r="C83" s="296"/>
      <c r="D83" s="295"/>
      <c r="E83" s="297"/>
      <c r="F83" s="298"/>
      <c r="G83" s="200"/>
      <c r="H83" s="22" t="s">
        <v>8</v>
      </c>
      <c r="I83" s="95"/>
      <c r="J83" s="300"/>
      <c r="K83" s="204"/>
      <c r="L83" s="191"/>
      <c r="M83" s="191"/>
      <c r="N83" s="191"/>
      <c r="O83" s="191"/>
      <c r="P83" s="302"/>
      <c r="Q83" s="389"/>
      <c r="R83" s="95"/>
      <c r="S83" s="300"/>
      <c r="T83" s="204"/>
      <c r="U83" s="191"/>
      <c r="V83" s="191"/>
      <c r="W83" s="191"/>
      <c r="X83" s="191"/>
      <c r="Y83" s="302"/>
      <c r="Z83" s="389"/>
    </row>
    <row r="84" spans="1:26" ht="16.5" thickTop="1" thickBot="1" x14ac:dyDescent="0.3">
      <c r="A84" s="304">
        <f>Classificação!A84</f>
        <v>0</v>
      </c>
      <c r="B84" s="305"/>
      <c r="C84" s="306">
        <f>Classificação!B84</f>
        <v>0</v>
      </c>
      <c r="D84" s="305"/>
      <c r="E84" s="307">
        <f>Classificação!C84</f>
        <v>0</v>
      </c>
      <c r="F84" s="308">
        <f>Classificação!D84</f>
        <v>0</v>
      </c>
      <c r="G84" s="199" t="s">
        <v>2</v>
      </c>
      <c r="H84" s="19" t="s">
        <v>6</v>
      </c>
      <c r="I84" s="92"/>
      <c r="J84" s="384">
        <f t="shared" ref="J84" si="46">(I84+I85+I86)/3</f>
        <v>0</v>
      </c>
      <c r="K84" s="216"/>
      <c r="L84" s="205"/>
      <c r="M84" s="205"/>
      <c r="N84" s="205"/>
      <c r="O84" s="205"/>
      <c r="P84" s="384">
        <f>SUM(K84:O86)</f>
        <v>0</v>
      </c>
      <c r="Q84" s="386"/>
      <c r="R84" s="92"/>
      <c r="S84" s="384">
        <f t="shared" ref="S84" si="47">(R84+R85+R86)/3</f>
        <v>0</v>
      </c>
      <c r="T84" s="216"/>
      <c r="U84" s="205"/>
      <c r="V84" s="205"/>
      <c r="W84" s="205"/>
      <c r="X84" s="205"/>
      <c r="Y84" s="384">
        <f>SUM(T84:X86)</f>
        <v>0</v>
      </c>
      <c r="Z84" s="386"/>
    </row>
    <row r="85" spans="1:26" ht="16.5" thickTop="1" thickBot="1" x14ac:dyDescent="0.3">
      <c r="A85" s="304"/>
      <c r="B85" s="305"/>
      <c r="C85" s="306"/>
      <c r="D85" s="305"/>
      <c r="E85" s="307"/>
      <c r="F85" s="308"/>
      <c r="G85" s="200"/>
      <c r="H85" s="20" t="s">
        <v>7</v>
      </c>
      <c r="I85" s="93"/>
      <c r="J85" s="385"/>
      <c r="K85" s="217"/>
      <c r="L85" s="206"/>
      <c r="M85" s="206"/>
      <c r="N85" s="206"/>
      <c r="O85" s="206"/>
      <c r="P85" s="385"/>
      <c r="Q85" s="387"/>
      <c r="R85" s="93"/>
      <c r="S85" s="385"/>
      <c r="T85" s="217"/>
      <c r="U85" s="206"/>
      <c r="V85" s="206"/>
      <c r="W85" s="206"/>
      <c r="X85" s="206"/>
      <c r="Y85" s="385"/>
      <c r="Z85" s="387"/>
    </row>
    <row r="86" spans="1:26" ht="16.5" thickTop="1" thickBot="1" x14ac:dyDescent="0.3">
      <c r="A86" s="304"/>
      <c r="B86" s="305"/>
      <c r="C86" s="306"/>
      <c r="D86" s="305"/>
      <c r="E86" s="307"/>
      <c r="F86" s="308"/>
      <c r="G86" s="200"/>
      <c r="H86" s="20" t="s">
        <v>8</v>
      </c>
      <c r="I86" s="93"/>
      <c r="J86" s="385"/>
      <c r="K86" s="217"/>
      <c r="L86" s="206"/>
      <c r="M86" s="206"/>
      <c r="N86" s="206"/>
      <c r="O86" s="206"/>
      <c r="P86" s="385"/>
      <c r="Q86" s="387"/>
      <c r="R86" s="93"/>
      <c r="S86" s="385"/>
      <c r="T86" s="217"/>
      <c r="U86" s="206"/>
      <c r="V86" s="206"/>
      <c r="W86" s="206"/>
      <c r="X86" s="206"/>
      <c r="Y86" s="385"/>
      <c r="Z86" s="387"/>
    </row>
    <row r="87" spans="1:26" ht="16.5" thickTop="1" thickBot="1" x14ac:dyDescent="0.3">
      <c r="A87" s="294">
        <f>Classificação!A87</f>
        <v>0</v>
      </c>
      <c r="B87" s="295"/>
      <c r="C87" s="296">
        <f>Classificação!B87</f>
        <v>0</v>
      </c>
      <c r="D87" s="295"/>
      <c r="E87" s="297">
        <f>Classificação!C87</f>
        <v>0</v>
      </c>
      <c r="F87" s="298">
        <f>Classificação!D87</f>
        <v>0</v>
      </c>
      <c r="G87" s="199" t="s">
        <v>2</v>
      </c>
      <c r="H87" s="21" t="s">
        <v>6</v>
      </c>
      <c r="I87" s="94"/>
      <c r="J87" s="301">
        <f t="shared" ref="J87" si="48">(I87+I88+I89)/3</f>
        <v>0</v>
      </c>
      <c r="K87" s="203"/>
      <c r="L87" s="190"/>
      <c r="M87" s="190"/>
      <c r="N87" s="190"/>
      <c r="O87" s="190"/>
      <c r="P87" s="301">
        <f>SUM(K87:O89)</f>
        <v>0</v>
      </c>
      <c r="Q87" s="388"/>
      <c r="R87" s="94"/>
      <c r="S87" s="301">
        <f t="shared" ref="S87" si="49">(R87+R88+R89)/3</f>
        <v>0</v>
      </c>
      <c r="T87" s="203"/>
      <c r="U87" s="190"/>
      <c r="V87" s="190"/>
      <c r="W87" s="190"/>
      <c r="X87" s="190"/>
      <c r="Y87" s="301">
        <f>SUM(T87:X89)</f>
        <v>0</v>
      </c>
      <c r="Z87" s="388"/>
    </row>
    <row r="88" spans="1:26" ht="16.5" thickTop="1" thickBot="1" x14ac:dyDescent="0.3">
      <c r="A88" s="294"/>
      <c r="B88" s="295"/>
      <c r="C88" s="296"/>
      <c r="D88" s="295"/>
      <c r="E88" s="297"/>
      <c r="F88" s="298"/>
      <c r="G88" s="200"/>
      <c r="H88" s="22" t="s">
        <v>7</v>
      </c>
      <c r="I88" s="95"/>
      <c r="J88" s="302"/>
      <c r="K88" s="204"/>
      <c r="L88" s="191"/>
      <c r="M88" s="191"/>
      <c r="N88" s="191"/>
      <c r="O88" s="191"/>
      <c r="P88" s="302"/>
      <c r="Q88" s="389"/>
      <c r="R88" s="95"/>
      <c r="S88" s="302"/>
      <c r="T88" s="204"/>
      <c r="U88" s="191"/>
      <c r="V88" s="191"/>
      <c r="W88" s="191"/>
      <c r="X88" s="191"/>
      <c r="Y88" s="302"/>
      <c r="Z88" s="389"/>
    </row>
    <row r="89" spans="1:26" ht="16.5" thickTop="1" thickBot="1" x14ac:dyDescent="0.3">
      <c r="A89" s="294"/>
      <c r="B89" s="295"/>
      <c r="C89" s="296"/>
      <c r="D89" s="295"/>
      <c r="E89" s="297"/>
      <c r="F89" s="298"/>
      <c r="G89" s="200"/>
      <c r="H89" s="22" t="s">
        <v>8</v>
      </c>
      <c r="I89" s="95"/>
      <c r="J89" s="302"/>
      <c r="K89" s="204"/>
      <c r="L89" s="191"/>
      <c r="M89" s="191"/>
      <c r="N89" s="191"/>
      <c r="O89" s="191"/>
      <c r="P89" s="302"/>
      <c r="Q89" s="389"/>
      <c r="R89" s="95"/>
      <c r="S89" s="302"/>
      <c r="T89" s="204"/>
      <c r="U89" s="191"/>
      <c r="V89" s="191"/>
      <c r="W89" s="191"/>
      <c r="X89" s="191"/>
      <c r="Y89" s="302"/>
      <c r="Z89" s="389"/>
    </row>
    <row r="90" spans="1:26" ht="16.5" thickTop="1" thickBot="1" x14ac:dyDescent="0.3">
      <c r="A90" s="304">
        <f>Classificação!A90</f>
        <v>0</v>
      </c>
      <c r="B90" s="305"/>
      <c r="C90" s="306">
        <f>Classificação!B90</f>
        <v>0</v>
      </c>
      <c r="D90" s="305"/>
      <c r="E90" s="307">
        <f>Classificação!C90</f>
        <v>0</v>
      </c>
      <c r="F90" s="308">
        <f>Classificação!D90</f>
        <v>0</v>
      </c>
      <c r="G90" s="199" t="s">
        <v>2</v>
      </c>
      <c r="H90" s="19" t="s">
        <v>6</v>
      </c>
      <c r="I90" s="92"/>
      <c r="J90" s="384">
        <f t="shared" ref="J90" si="50">(I90+I91+I92)/3</f>
        <v>0</v>
      </c>
      <c r="K90" s="216"/>
      <c r="L90" s="205"/>
      <c r="M90" s="205"/>
      <c r="N90" s="205"/>
      <c r="O90" s="205"/>
      <c r="P90" s="384">
        <f>SUM(K90:O92)</f>
        <v>0</v>
      </c>
      <c r="Q90" s="386"/>
      <c r="R90" s="92"/>
      <c r="S90" s="384">
        <f t="shared" ref="S90" si="51">(R90+R91+R92)/3</f>
        <v>0</v>
      </c>
      <c r="T90" s="216"/>
      <c r="U90" s="205"/>
      <c r="V90" s="205"/>
      <c r="W90" s="205"/>
      <c r="X90" s="205"/>
      <c r="Y90" s="384">
        <f>SUM(T90:X92)</f>
        <v>0</v>
      </c>
      <c r="Z90" s="386"/>
    </row>
    <row r="91" spans="1:26" ht="16.5" thickTop="1" thickBot="1" x14ac:dyDescent="0.3">
      <c r="A91" s="304"/>
      <c r="B91" s="305"/>
      <c r="C91" s="306"/>
      <c r="D91" s="305"/>
      <c r="E91" s="307"/>
      <c r="F91" s="308"/>
      <c r="G91" s="200"/>
      <c r="H91" s="20" t="s">
        <v>7</v>
      </c>
      <c r="I91" s="93"/>
      <c r="J91" s="385"/>
      <c r="K91" s="217"/>
      <c r="L91" s="206"/>
      <c r="M91" s="206"/>
      <c r="N91" s="206"/>
      <c r="O91" s="206"/>
      <c r="P91" s="385"/>
      <c r="Q91" s="387"/>
      <c r="R91" s="93"/>
      <c r="S91" s="385"/>
      <c r="T91" s="217"/>
      <c r="U91" s="206"/>
      <c r="V91" s="206"/>
      <c r="W91" s="206"/>
      <c r="X91" s="206"/>
      <c r="Y91" s="385"/>
      <c r="Z91" s="387"/>
    </row>
    <row r="92" spans="1:26" ht="16.5" thickTop="1" thickBot="1" x14ac:dyDescent="0.3">
      <c r="A92" s="304"/>
      <c r="B92" s="305"/>
      <c r="C92" s="306"/>
      <c r="D92" s="305"/>
      <c r="E92" s="307"/>
      <c r="F92" s="308"/>
      <c r="G92" s="200"/>
      <c r="H92" s="20" t="s">
        <v>8</v>
      </c>
      <c r="I92" s="93"/>
      <c r="J92" s="385"/>
      <c r="K92" s="217"/>
      <c r="L92" s="206"/>
      <c r="M92" s="206"/>
      <c r="N92" s="206"/>
      <c r="O92" s="206"/>
      <c r="P92" s="385"/>
      <c r="Q92" s="387"/>
      <c r="R92" s="93"/>
      <c r="S92" s="385"/>
      <c r="T92" s="217"/>
      <c r="U92" s="206"/>
      <c r="V92" s="206"/>
      <c r="W92" s="206"/>
      <c r="X92" s="206"/>
      <c r="Y92" s="385"/>
      <c r="Z92" s="387"/>
    </row>
    <row r="93" spans="1:26" ht="16.5" thickTop="1" thickBot="1" x14ac:dyDescent="0.3">
      <c r="A93" s="294">
        <f>Classificação!A93</f>
        <v>0</v>
      </c>
      <c r="B93" s="295"/>
      <c r="C93" s="296">
        <f>Classificação!B93</f>
        <v>0</v>
      </c>
      <c r="D93" s="295"/>
      <c r="E93" s="297">
        <f>Classificação!C93</f>
        <v>0</v>
      </c>
      <c r="F93" s="298">
        <f>Classificação!D93</f>
        <v>0</v>
      </c>
      <c r="G93" s="199" t="s">
        <v>2</v>
      </c>
      <c r="H93" s="21" t="s">
        <v>6</v>
      </c>
      <c r="I93" s="94"/>
      <c r="J93" s="301">
        <f t="shared" ref="J93" si="52">(I93+I94+I95)/3</f>
        <v>0</v>
      </c>
      <c r="K93" s="203"/>
      <c r="L93" s="190"/>
      <c r="M93" s="190"/>
      <c r="N93" s="190"/>
      <c r="O93" s="190"/>
      <c r="P93" s="301">
        <f>SUM(K93:O95)</f>
        <v>0</v>
      </c>
      <c r="Q93" s="388"/>
      <c r="R93" s="94"/>
      <c r="S93" s="301">
        <f t="shared" ref="S93" si="53">(R93+R94+R95)/3</f>
        <v>0</v>
      </c>
      <c r="T93" s="203"/>
      <c r="U93" s="190"/>
      <c r="V93" s="190"/>
      <c r="W93" s="190"/>
      <c r="X93" s="190"/>
      <c r="Y93" s="301">
        <f>SUM(T93:X95)</f>
        <v>0</v>
      </c>
      <c r="Z93" s="388"/>
    </row>
    <row r="94" spans="1:26" ht="16.5" thickTop="1" thickBot="1" x14ac:dyDescent="0.3">
      <c r="A94" s="294"/>
      <c r="B94" s="295"/>
      <c r="C94" s="296"/>
      <c r="D94" s="295"/>
      <c r="E94" s="297"/>
      <c r="F94" s="298"/>
      <c r="G94" s="200"/>
      <c r="H94" s="22" t="s">
        <v>7</v>
      </c>
      <c r="I94" s="95"/>
      <c r="J94" s="302"/>
      <c r="K94" s="204"/>
      <c r="L94" s="191"/>
      <c r="M94" s="191"/>
      <c r="N94" s="191"/>
      <c r="O94" s="191"/>
      <c r="P94" s="302"/>
      <c r="Q94" s="389"/>
      <c r="R94" s="95"/>
      <c r="S94" s="302"/>
      <c r="T94" s="204"/>
      <c r="U94" s="191"/>
      <c r="V94" s="191"/>
      <c r="W94" s="191"/>
      <c r="X94" s="191"/>
      <c r="Y94" s="302"/>
      <c r="Z94" s="389"/>
    </row>
    <row r="95" spans="1:26" ht="16.5" thickTop="1" thickBot="1" x14ac:dyDescent="0.3">
      <c r="A95" s="294"/>
      <c r="B95" s="295"/>
      <c r="C95" s="296"/>
      <c r="D95" s="295"/>
      <c r="E95" s="297"/>
      <c r="F95" s="298"/>
      <c r="G95" s="200"/>
      <c r="H95" s="22" t="s">
        <v>8</v>
      </c>
      <c r="I95" s="95"/>
      <c r="J95" s="302"/>
      <c r="K95" s="204"/>
      <c r="L95" s="191"/>
      <c r="M95" s="191"/>
      <c r="N95" s="191"/>
      <c r="O95" s="191"/>
      <c r="P95" s="302"/>
      <c r="Q95" s="389"/>
      <c r="R95" s="95"/>
      <c r="S95" s="302"/>
      <c r="T95" s="204"/>
      <c r="U95" s="191"/>
      <c r="V95" s="191"/>
      <c r="W95" s="191"/>
      <c r="X95" s="191"/>
      <c r="Y95" s="302"/>
      <c r="Z95" s="389"/>
    </row>
    <row r="96" spans="1:26" ht="16.5" thickTop="1" thickBot="1" x14ac:dyDescent="0.3">
      <c r="A96" s="304">
        <f>Classificação!A96</f>
        <v>0</v>
      </c>
      <c r="B96" s="305"/>
      <c r="C96" s="306">
        <f>Classificação!B96</f>
        <v>0</v>
      </c>
      <c r="D96" s="305"/>
      <c r="E96" s="307">
        <f>Classificação!C96</f>
        <v>0</v>
      </c>
      <c r="F96" s="308">
        <f>Classificação!D96</f>
        <v>0</v>
      </c>
      <c r="G96" s="199" t="s">
        <v>2</v>
      </c>
      <c r="H96" s="19" t="s">
        <v>6</v>
      </c>
      <c r="I96" s="92"/>
      <c r="J96" s="384">
        <f t="shared" ref="J96" si="54">(I96+I97+I98)/3</f>
        <v>0</v>
      </c>
      <c r="K96" s="216"/>
      <c r="L96" s="205"/>
      <c r="M96" s="205"/>
      <c r="N96" s="205"/>
      <c r="O96" s="205"/>
      <c r="P96" s="384">
        <f>SUM(K96:O98)</f>
        <v>0</v>
      </c>
      <c r="Q96" s="386"/>
      <c r="R96" s="92"/>
      <c r="S96" s="384">
        <f t="shared" ref="S96" si="55">(R96+R97+R98)/3</f>
        <v>0</v>
      </c>
      <c r="T96" s="216"/>
      <c r="U96" s="205"/>
      <c r="V96" s="205"/>
      <c r="W96" s="205"/>
      <c r="X96" s="205"/>
      <c r="Y96" s="384">
        <f>SUM(T96:X98)</f>
        <v>0</v>
      </c>
      <c r="Z96" s="386"/>
    </row>
    <row r="97" spans="1:26" ht="16.5" thickTop="1" thickBot="1" x14ac:dyDescent="0.3">
      <c r="A97" s="304"/>
      <c r="B97" s="305"/>
      <c r="C97" s="306"/>
      <c r="D97" s="305"/>
      <c r="E97" s="307"/>
      <c r="F97" s="308"/>
      <c r="G97" s="200"/>
      <c r="H97" s="20" t="s">
        <v>7</v>
      </c>
      <c r="I97" s="93"/>
      <c r="J97" s="385"/>
      <c r="K97" s="217"/>
      <c r="L97" s="206"/>
      <c r="M97" s="206"/>
      <c r="N97" s="206"/>
      <c r="O97" s="206"/>
      <c r="P97" s="385"/>
      <c r="Q97" s="387"/>
      <c r="R97" s="93"/>
      <c r="S97" s="385"/>
      <c r="T97" s="217"/>
      <c r="U97" s="206"/>
      <c r="V97" s="206"/>
      <c r="W97" s="206"/>
      <c r="X97" s="206"/>
      <c r="Y97" s="385"/>
      <c r="Z97" s="387"/>
    </row>
    <row r="98" spans="1:26" ht="16.5" thickTop="1" thickBot="1" x14ac:dyDescent="0.3">
      <c r="A98" s="304"/>
      <c r="B98" s="305"/>
      <c r="C98" s="306"/>
      <c r="D98" s="305"/>
      <c r="E98" s="307"/>
      <c r="F98" s="308"/>
      <c r="G98" s="200"/>
      <c r="H98" s="20" t="s">
        <v>8</v>
      </c>
      <c r="I98" s="93"/>
      <c r="J98" s="385"/>
      <c r="K98" s="217"/>
      <c r="L98" s="206"/>
      <c r="M98" s="206"/>
      <c r="N98" s="206"/>
      <c r="O98" s="206"/>
      <c r="P98" s="385"/>
      <c r="Q98" s="387"/>
      <c r="R98" s="93"/>
      <c r="S98" s="385"/>
      <c r="T98" s="217"/>
      <c r="U98" s="206"/>
      <c r="V98" s="206"/>
      <c r="W98" s="206"/>
      <c r="X98" s="206"/>
      <c r="Y98" s="385"/>
      <c r="Z98" s="387"/>
    </row>
    <row r="99" spans="1:26" ht="16.5" thickTop="1" thickBot="1" x14ac:dyDescent="0.3">
      <c r="A99" s="294">
        <f>Classificação!A99</f>
        <v>0</v>
      </c>
      <c r="B99" s="295"/>
      <c r="C99" s="296">
        <f>Classificação!B99</f>
        <v>0</v>
      </c>
      <c r="D99" s="295"/>
      <c r="E99" s="297">
        <f>Classificação!C99</f>
        <v>0</v>
      </c>
      <c r="F99" s="298">
        <f>Classificação!D99</f>
        <v>0</v>
      </c>
      <c r="G99" s="199" t="s">
        <v>2</v>
      </c>
      <c r="H99" s="21" t="s">
        <v>6</v>
      </c>
      <c r="I99" s="94"/>
      <c r="J99" s="301">
        <f t="shared" ref="J99" si="56">(I99+I100+I101)/3</f>
        <v>0</v>
      </c>
      <c r="K99" s="203"/>
      <c r="L99" s="190"/>
      <c r="M99" s="190"/>
      <c r="N99" s="190"/>
      <c r="O99" s="190"/>
      <c r="P99" s="301">
        <f>SUM(K99:O101)</f>
        <v>0</v>
      </c>
      <c r="Q99" s="388"/>
      <c r="R99" s="94"/>
      <c r="S99" s="301">
        <f t="shared" ref="S99" si="57">(R99+R100+R101)/3</f>
        <v>0</v>
      </c>
      <c r="T99" s="203"/>
      <c r="U99" s="190"/>
      <c r="V99" s="190"/>
      <c r="W99" s="190"/>
      <c r="X99" s="190"/>
      <c r="Y99" s="301">
        <f>SUM(T99:X101)</f>
        <v>0</v>
      </c>
      <c r="Z99" s="388"/>
    </row>
    <row r="100" spans="1:26" ht="16.5" thickTop="1" thickBot="1" x14ac:dyDescent="0.3">
      <c r="A100" s="294"/>
      <c r="B100" s="295"/>
      <c r="C100" s="296"/>
      <c r="D100" s="295"/>
      <c r="E100" s="297"/>
      <c r="F100" s="298"/>
      <c r="G100" s="200"/>
      <c r="H100" s="22" t="s">
        <v>7</v>
      </c>
      <c r="I100" s="95"/>
      <c r="J100" s="302"/>
      <c r="K100" s="204"/>
      <c r="L100" s="191"/>
      <c r="M100" s="191"/>
      <c r="N100" s="191"/>
      <c r="O100" s="191"/>
      <c r="P100" s="302"/>
      <c r="Q100" s="389"/>
      <c r="R100" s="95"/>
      <c r="S100" s="302"/>
      <c r="T100" s="204"/>
      <c r="U100" s="191"/>
      <c r="V100" s="191"/>
      <c r="W100" s="191"/>
      <c r="X100" s="191"/>
      <c r="Y100" s="302"/>
      <c r="Z100" s="389"/>
    </row>
    <row r="101" spans="1:26" ht="16.5" thickTop="1" thickBot="1" x14ac:dyDescent="0.3">
      <c r="A101" s="294"/>
      <c r="B101" s="295"/>
      <c r="C101" s="296"/>
      <c r="D101" s="295"/>
      <c r="E101" s="297"/>
      <c r="F101" s="298"/>
      <c r="G101" s="200"/>
      <c r="H101" s="22" t="s">
        <v>8</v>
      </c>
      <c r="I101" s="95"/>
      <c r="J101" s="302"/>
      <c r="K101" s="204"/>
      <c r="L101" s="191"/>
      <c r="M101" s="191"/>
      <c r="N101" s="191"/>
      <c r="O101" s="191"/>
      <c r="P101" s="302"/>
      <c r="Q101" s="389"/>
      <c r="R101" s="95"/>
      <c r="S101" s="302"/>
      <c r="T101" s="204"/>
      <c r="U101" s="191"/>
      <c r="V101" s="191"/>
      <c r="W101" s="191"/>
      <c r="X101" s="191"/>
      <c r="Y101" s="302"/>
      <c r="Z101" s="389"/>
    </row>
    <row r="102" spans="1:26" ht="16.5" thickTop="1" thickBot="1" x14ac:dyDescent="0.3">
      <c r="A102" s="304">
        <f>Classificação!A102</f>
        <v>0</v>
      </c>
      <c r="B102" s="305"/>
      <c r="C102" s="306">
        <f>Classificação!B102</f>
        <v>0</v>
      </c>
      <c r="D102" s="305"/>
      <c r="E102" s="307">
        <f>Classificação!C102</f>
        <v>0</v>
      </c>
      <c r="F102" s="308">
        <f>Classificação!D102</f>
        <v>0</v>
      </c>
      <c r="G102" s="199" t="s">
        <v>2</v>
      </c>
      <c r="H102" s="19" t="s">
        <v>6</v>
      </c>
      <c r="I102" s="92"/>
      <c r="J102" s="384">
        <f t="shared" ref="J102" si="58">(I102+I103+I104)/3</f>
        <v>0</v>
      </c>
      <c r="K102" s="216"/>
      <c r="L102" s="205"/>
      <c r="M102" s="205"/>
      <c r="N102" s="205"/>
      <c r="O102" s="205"/>
      <c r="P102" s="384">
        <f>SUM(K102:O104)</f>
        <v>0</v>
      </c>
      <c r="Q102" s="386"/>
      <c r="R102" s="92"/>
      <c r="S102" s="384">
        <f t="shared" ref="S102" si="59">(R102+R103+R104)/3</f>
        <v>0</v>
      </c>
      <c r="T102" s="216"/>
      <c r="U102" s="205"/>
      <c r="V102" s="205"/>
      <c r="W102" s="205"/>
      <c r="X102" s="205"/>
      <c r="Y102" s="384">
        <f>SUM(T102:X104)</f>
        <v>0</v>
      </c>
      <c r="Z102" s="386"/>
    </row>
    <row r="103" spans="1:26" ht="16.5" thickTop="1" thickBot="1" x14ac:dyDescent="0.3">
      <c r="A103" s="304"/>
      <c r="B103" s="305"/>
      <c r="C103" s="306"/>
      <c r="D103" s="305"/>
      <c r="E103" s="307"/>
      <c r="F103" s="308"/>
      <c r="G103" s="200"/>
      <c r="H103" s="20" t="s">
        <v>7</v>
      </c>
      <c r="I103" s="93"/>
      <c r="J103" s="385"/>
      <c r="K103" s="217"/>
      <c r="L103" s="206"/>
      <c r="M103" s="206"/>
      <c r="N103" s="206"/>
      <c r="O103" s="206"/>
      <c r="P103" s="385"/>
      <c r="Q103" s="387"/>
      <c r="R103" s="93"/>
      <c r="S103" s="385"/>
      <c r="T103" s="217"/>
      <c r="U103" s="206"/>
      <c r="V103" s="206"/>
      <c r="W103" s="206"/>
      <c r="X103" s="206"/>
      <c r="Y103" s="385"/>
      <c r="Z103" s="387"/>
    </row>
    <row r="104" spans="1:26" ht="16.5" thickTop="1" thickBot="1" x14ac:dyDescent="0.3">
      <c r="A104" s="304"/>
      <c r="B104" s="305"/>
      <c r="C104" s="306"/>
      <c r="D104" s="305"/>
      <c r="E104" s="307"/>
      <c r="F104" s="308"/>
      <c r="G104" s="200"/>
      <c r="H104" s="20" t="s">
        <v>8</v>
      </c>
      <c r="I104" s="93"/>
      <c r="J104" s="385"/>
      <c r="K104" s="217"/>
      <c r="L104" s="206"/>
      <c r="M104" s="206"/>
      <c r="N104" s="206"/>
      <c r="O104" s="206"/>
      <c r="P104" s="385"/>
      <c r="Q104" s="387"/>
      <c r="R104" s="93"/>
      <c r="S104" s="385"/>
      <c r="T104" s="217"/>
      <c r="U104" s="206"/>
      <c r="V104" s="206"/>
      <c r="W104" s="206"/>
      <c r="X104" s="206"/>
      <c r="Y104" s="385"/>
      <c r="Z104" s="387"/>
    </row>
    <row r="105" spans="1:26" ht="16.5" thickTop="1" thickBot="1" x14ac:dyDescent="0.3">
      <c r="A105" s="294">
        <f>Classificação!A105</f>
        <v>0</v>
      </c>
      <c r="B105" s="295"/>
      <c r="C105" s="296">
        <f>Classificação!B105</f>
        <v>0</v>
      </c>
      <c r="D105" s="295"/>
      <c r="E105" s="297">
        <f>Classificação!C105</f>
        <v>0</v>
      </c>
      <c r="F105" s="298">
        <f>Classificação!D105</f>
        <v>0</v>
      </c>
      <c r="G105" s="199" t="s">
        <v>2</v>
      </c>
      <c r="H105" s="21" t="s">
        <v>6</v>
      </c>
      <c r="I105" s="94"/>
      <c r="J105" s="301">
        <f t="shared" ref="J105" si="60">(I105+I106+I107)/3</f>
        <v>0</v>
      </c>
      <c r="K105" s="203"/>
      <c r="L105" s="190"/>
      <c r="M105" s="190"/>
      <c r="N105" s="190"/>
      <c r="O105" s="190"/>
      <c r="P105" s="301">
        <f>SUM(K105:O107)</f>
        <v>0</v>
      </c>
      <c r="Q105" s="388"/>
      <c r="R105" s="94"/>
      <c r="S105" s="301">
        <f t="shared" ref="S105" si="61">(R105+R106+R107)/3</f>
        <v>0</v>
      </c>
      <c r="T105" s="203"/>
      <c r="U105" s="190"/>
      <c r="V105" s="190"/>
      <c r="W105" s="190"/>
      <c r="X105" s="190"/>
      <c r="Y105" s="301">
        <f>SUM(T105:X107)</f>
        <v>0</v>
      </c>
      <c r="Z105" s="388"/>
    </row>
    <row r="106" spans="1:26" ht="16.5" thickTop="1" thickBot="1" x14ac:dyDescent="0.3">
      <c r="A106" s="294"/>
      <c r="B106" s="295"/>
      <c r="C106" s="296"/>
      <c r="D106" s="295"/>
      <c r="E106" s="297"/>
      <c r="F106" s="298"/>
      <c r="G106" s="200"/>
      <c r="H106" s="22" t="s">
        <v>7</v>
      </c>
      <c r="I106" s="95"/>
      <c r="J106" s="302"/>
      <c r="K106" s="204"/>
      <c r="L106" s="191"/>
      <c r="M106" s="191"/>
      <c r="N106" s="191"/>
      <c r="O106" s="191"/>
      <c r="P106" s="302"/>
      <c r="Q106" s="389"/>
      <c r="R106" s="95"/>
      <c r="S106" s="302"/>
      <c r="T106" s="204"/>
      <c r="U106" s="191"/>
      <c r="V106" s="191"/>
      <c r="W106" s="191"/>
      <c r="X106" s="191"/>
      <c r="Y106" s="302"/>
      <c r="Z106" s="389"/>
    </row>
    <row r="107" spans="1:26" ht="16.5" thickTop="1" thickBot="1" x14ac:dyDescent="0.3">
      <c r="A107" s="294"/>
      <c r="B107" s="295"/>
      <c r="C107" s="296"/>
      <c r="D107" s="295"/>
      <c r="E107" s="297"/>
      <c r="F107" s="298"/>
      <c r="G107" s="200"/>
      <c r="H107" s="22" t="s">
        <v>8</v>
      </c>
      <c r="I107" s="95"/>
      <c r="J107" s="302"/>
      <c r="K107" s="204"/>
      <c r="L107" s="191"/>
      <c r="M107" s="191"/>
      <c r="N107" s="191"/>
      <c r="O107" s="191"/>
      <c r="P107" s="302"/>
      <c r="Q107" s="389"/>
      <c r="R107" s="95"/>
      <c r="S107" s="302"/>
      <c r="T107" s="204"/>
      <c r="U107" s="191"/>
      <c r="V107" s="191"/>
      <c r="W107" s="191"/>
      <c r="X107" s="191"/>
      <c r="Y107" s="302"/>
      <c r="Z107" s="389"/>
    </row>
    <row r="108" spans="1:26" ht="16.5" thickTop="1" thickBot="1" x14ac:dyDescent="0.3">
      <c r="A108" s="304">
        <f>Classificação!A108</f>
        <v>0</v>
      </c>
      <c r="B108" s="305"/>
      <c r="C108" s="306">
        <f>Classificação!B108</f>
        <v>0</v>
      </c>
      <c r="D108" s="305"/>
      <c r="E108" s="307">
        <f>Classificação!C108</f>
        <v>0</v>
      </c>
      <c r="F108" s="308">
        <f>Classificação!D108</f>
        <v>0</v>
      </c>
      <c r="G108" s="199" t="s">
        <v>2</v>
      </c>
      <c r="H108" s="19" t="s">
        <v>6</v>
      </c>
      <c r="I108" s="92"/>
      <c r="J108" s="384">
        <f t="shared" ref="J108" si="62">(I108+I109+I110)/3</f>
        <v>0</v>
      </c>
      <c r="K108" s="216"/>
      <c r="L108" s="205"/>
      <c r="M108" s="205"/>
      <c r="N108" s="205"/>
      <c r="O108" s="205"/>
      <c r="P108" s="384">
        <f>SUM(K108:O110)</f>
        <v>0</v>
      </c>
      <c r="Q108" s="386"/>
      <c r="R108" s="92"/>
      <c r="S108" s="384">
        <f t="shared" ref="S108" si="63">(R108+R109+R110)/3</f>
        <v>0</v>
      </c>
      <c r="T108" s="216"/>
      <c r="U108" s="205"/>
      <c r="V108" s="205"/>
      <c r="W108" s="205"/>
      <c r="X108" s="205"/>
      <c r="Y108" s="384">
        <f>SUM(T108:X110)</f>
        <v>0</v>
      </c>
      <c r="Z108" s="386"/>
    </row>
    <row r="109" spans="1:26" ht="16.5" thickTop="1" thickBot="1" x14ac:dyDescent="0.3">
      <c r="A109" s="304"/>
      <c r="B109" s="305"/>
      <c r="C109" s="306"/>
      <c r="D109" s="305"/>
      <c r="E109" s="307"/>
      <c r="F109" s="308"/>
      <c r="G109" s="200"/>
      <c r="H109" s="20" t="s">
        <v>7</v>
      </c>
      <c r="I109" s="93"/>
      <c r="J109" s="385"/>
      <c r="K109" s="217"/>
      <c r="L109" s="206"/>
      <c r="M109" s="206"/>
      <c r="N109" s="206"/>
      <c r="O109" s="206"/>
      <c r="P109" s="385"/>
      <c r="Q109" s="387"/>
      <c r="R109" s="93"/>
      <c r="S109" s="385"/>
      <c r="T109" s="217"/>
      <c r="U109" s="206"/>
      <c r="V109" s="206"/>
      <c r="W109" s="206"/>
      <c r="X109" s="206"/>
      <c r="Y109" s="385"/>
      <c r="Z109" s="387"/>
    </row>
    <row r="110" spans="1:26" ht="16.5" thickTop="1" thickBot="1" x14ac:dyDescent="0.3">
      <c r="A110" s="304"/>
      <c r="B110" s="305"/>
      <c r="C110" s="306"/>
      <c r="D110" s="305"/>
      <c r="E110" s="307"/>
      <c r="F110" s="308"/>
      <c r="G110" s="200"/>
      <c r="H110" s="20" t="s">
        <v>8</v>
      </c>
      <c r="I110" s="93"/>
      <c r="J110" s="385"/>
      <c r="K110" s="217"/>
      <c r="L110" s="206"/>
      <c r="M110" s="206"/>
      <c r="N110" s="206"/>
      <c r="O110" s="206"/>
      <c r="P110" s="385"/>
      <c r="Q110" s="387"/>
      <c r="R110" s="93"/>
      <c r="S110" s="385"/>
      <c r="T110" s="217"/>
      <c r="U110" s="206"/>
      <c r="V110" s="206"/>
      <c r="W110" s="206"/>
      <c r="X110" s="206"/>
      <c r="Y110" s="385"/>
      <c r="Z110" s="387"/>
    </row>
    <row r="111" spans="1:26" ht="16.5" thickTop="1" thickBot="1" x14ac:dyDescent="0.3">
      <c r="A111" s="294">
        <f>Classificação!A111</f>
        <v>0</v>
      </c>
      <c r="B111" s="295"/>
      <c r="C111" s="296">
        <f>Classificação!B111</f>
        <v>0</v>
      </c>
      <c r="D111" s="295"/>
      <c r="E111" s="297">
        <f>Classificação!C111</f>
        <v>0</v>
      </c>
      <c r="F111" s="298">
        <f>Classificação!D111</f>
        <v>0</v>
      </c>
      <c r="G111" s="199" t="s">
        <v>2</v>
      </c>
      <c r="H111" s="21" t="s">
        <v>6</v>
      </c>
      <c r="I111" s="94"/>
      <c r="J111" s="301">
        <f t="shared" ref="J111" si="64">(I111+I112+I113)/3</f>
        <v>0</v>
      </c>
      <c r="K111" s="203"/>
      <c r="L111" s="190"/>
      <c r="M111" s="190"/>
      <c r="N111" s="190"/>
      <c r="O111" s="190"/>
      <c r="P111" s="301">
        <f>SUM(K111:O113)</f>
        <v>0</v>
      </c>
      <c r="Q111" s="388"/>
      <c r="R111" s="94"/>
      <c r="S111" s="301">
        <f t="shared" ref="S111" si="65">(R111+R112+R113)/3</f>
        <v>0</v>
      </c>
      <c r="T111" s="203"/>
      <c r="U111" s="190"/>
      <c r="V111" s="190"/>
      <c r="W111" s="190"/>
      <c r="X111" s="190"/>
      <c r="Y111" s="301">
        <f>SUM(T111:X113)</f>
        <v>0</v>
      </c>
      <c r="Z111" s="388"/>
    </row>
    <row r="112" spans="1:26" ht="16.5" thickTop="1" thickBot="1" x14ac:dyDescent="0.3">
      <c r="A112" s="294"/>
      <c r="B112" s="295"/>
      <c r="C112" s="296"/>
      <c r="D112" s="295"/>
      <c r="E112" s="297"/>
      <c r="F112" s="298"/>
      <c r="G112" s="200"/>
      <c r="H112" s="22" t="s">
        <v>7</v>
      </c>
      <c r="I112" s="95"/>
      <c r="J112" s="302"/>
      <c r="K112" s="204"/>
      <c r="L112" s="191"/>
      <c r="M112" s="191"/>
      <c r="N112" s="191"/>
      <c r="O112" s="191"/>
      <c r="P112" s="302"/>
      <c r="Q112" s="389"/>
      <c r="R112" s="95"/>
      <c r="S112" s="302"/>
      <c r="T112" s="204"/>
      <c r="U112" s="191"/>
      <c r="V112" s="191"/>
      <c r="W112" s="191"/>
      <c r="X112" s="191"/>
      <c r="Y112" s="302"/>
      <c r="Z112" s="389"/>
    </row>
    <row r="113" spans="1:26" ht="16.5" thickTop="1" thickBot="1" x14ac:dyDescent="0.3">
      <c r="A113" s="294"/>
      <c r="B113" s="295"/>
      <c r="C113" s="296"/>
      <c r="D113" s="295"/>
      <c r="E113" s="297"/>
      <c r="F113" s="298"/>
      <c r="G113" s="200"/>
      <c r="H113" s="22" t="s">
        <v>8</v>
      </c>
      <c r="I113" s="95"/>
      <c r="J113" s="302"/>
      <c r="K113" s="204"/>
      <c r="L113" s="191"/>
      <c r="M113" s="191"/>
      <c r="N113" s="191"/>
      <c r="O113" s="191"/>
      <c r="P113" s="302"/>
      <c r="Q113" s="389"/>
      <c r="R113" s="95"/>
      <c r="S113" s="302"/>
      <c r="T113" s="204"/>
      <c r="U113" s="191"/>
      <c r="V113" s="191"/>
      <c r="W113" s="191"/>
      <c r="X113" s="191"/>
      <c r="Y113" s="302"/>
      <c r="Z113" s="389"/>
    </row>
    <row r="114" spans="1:26" ht="16.5" thickTop="1" thickBot="1" x14ac:dyDescent="0.3">
      <c r="A114" s="304">
        <f>Classificação!A114</f>
        <v>0</v>
      </c>
      <c r="B114" s="305"/>
      <c r="C114" s="306">
        <f>Classificação!B114</f>
        <v>0</v>
      </c>
      <c r="D114" s="305"/>
      <c r="E114" s="307">
        <f>Classificação!C114</f>
        <v>0</v>
      </c>
      <c r="F114" s="308">
        <f>Classificação!D114</f>
        <v>0</v>
      </c>
      <c r="G114" s="199" t="s">
        <v>2</v>
      </c>
      <c r="H114" s="19" t="s">
        <v>6</v>
      </c>
      <c r="I114" s="92"/>
      <c r="J114" s="390">
        <f t="shared" ref="J114" si="66">(I114+I115+I116)/3</f>
        <v>0</v>
      </c>
      <c r="K114" s="216"/>
      <c r="L114" s="205"/>
      <c r="M114" s="205"/>
      <c r="N114" s="205"/>
      <c r="O114" s="205"/>
      <c r="P114" s="384">
        <f>SUM(K114:O116)</f>
        <v>0</v>
      </c>
      <c r="Q114" s="386"/>
      <c r="R114" s="92"/>
      <c r="S114" s="390">
        <f t="shared" ref="S114" si="67">(R114+R115+R116)/3</f>
        <v>0</v>
      </c>
      <c r="T114" s="216"/>
      <c r="U114" s="205"/>
      <c r="V114" s="205"/>
      <c r="W114" s="205"/>
      <c r="X114" s="205"/>
      <c r="Y114" s="384">
        <f>SUM(T114:X116)</f>
        <v>0</v>
      </c>
      <c r="Z114" s="386"/>
    </row>
    <row r="115" spans="1:26" ht="16.5" thickTop="1" thickBot="1" x14ac:dyDescent="0.3">
      <c r="A115" s="304"/>
      <c r="B115" s="305"/>
      <c r="C115" s="306"/>
      <c r="D115" s="305"/>
      <c r="E115" s="307"/>
      <c r="F115" s="308"/>
      <c r="G115" s="200"/>
      <c r="H115" s="20" t="s">
        <v>7</v>
      </c>
      <c r="I115" s="93"/>
      <c r="J115" s="391"/>
      <c r="K115" s="217"/>
      <c r="L115" s="206"/>
      <c r="M115" s="206"/>
      <c r="N115" s="206"/>
      <c r="O115" s="206"/>
      <c r="P115" s="385"/>
      <c r="Q115" s="387"/>
      <c r="R115" s="93"/>
      <c r="S115" s="391"/>
      <c r="T115" s="217"/>
      <c r="U115" s="206"/>
      <c r="V115" s="206"/>
      <c r="W115" s="206"/>
      <c r="X115" s="206"/>
      <c r="Y115" s="385"/>
      <c r="Z115" s="387"/>
    </row>
    <row r="116" spans="1:26" ht="16.5" thickTop="1" thickBot="1" x14ac:dyDescent="0.3">
      <c r="A116" s="304"/>
      <c r="B116" s="305"/>
      <c r="C116" s="306"/>
      <c r="D116" s="305"/>
      <c r="E116" s="307"/>
      <c r="F116" s="308"/>
      <c r="G116" s="200"/>
      <c r="H116" s="20" t="s">
        <v>8</v>
      </c>
      <c r="I116" s="93"/>
      <c r="J116" s="391"/>
      <c r="K116" s="217"/>
      <c r="L116" s="206"/>
      <c r="M116" s="206"/>
      <c r="N116" s="206"/>
      <c r="O116" s="206"/>
      <c r="P116" s="385"/>
      <c r="Q116" s="387"/>
      <c r="R116" s="93"/>
      <c r="S116" s="391"/>
      <c r="T116" s="217"/>
      <c r="U116" s="206"/>
      <c r="V116" s="206"/>
      <c r="W116" s="206"/>
      <c r="X116" s="206"/>
      <c r="Y116" s="385"/>
      <c r="Z116" s="387"/>
    </row>
    <row r="117" spans="1:26" ht="16.5" thickTop="1" thickBot="1" x14ac:dyDescent="0.3">
      <c r="A117" s="294">
        <f>Classificação!A117</f>
        <v>0</v>
      </c>
      <c r="B117" s="295"/>
      <c r="C117" s="296">
        <f>Classificação!B117</f>
        <v>0</v>
      </c>
      <c r="D117" s="295"/>
      <c r="E117" s="297">
        <f>Classificação!C117</f>
        <v>0</v>
      </c>
      <c r="F117" s="298">
        <f>Classificação!D117</f>
        <v>0</v>
      </c>
      <c r="G117" s="199" t="s">
        <v>2</v>
      </c>
      <c r="H117" s="21" t="s">
        <v>6</v>
      </c>
      <c r="I117" s="94"/>
      <c r="J117" s="299">
        <f t="shared" ref="J117" si="68">(I117+I118+I119)/3</f>
        <v>0</v>
      </c>
      <c r="K117" s="203"/>
      <c r="L117" s="190"/>
      <c r="M117" s="190"/>
      <c r="N117" s="190"/>
      <c r="O117" s="190"/>
      <c r="P117" s="301">
        <f>SUM(K117:O119)</f>
        <v>0</v>
      </c>
      <c r="Q117" s="388"/>
      <c r="R117" s="94"/>
      <c r="S117" s="299">
        <f t="shared" ref="S117" si="69">(R117+R118+R119)/3</f>
        <v>0</v>
      </c>
      <c r="T117" s="203"/>
      <c r="U117" s="190"/>
      <c r="V117" s="190"/>
      <c r="W117" s="190"/>
      <c r="X117" s="190"/>
      <c r="Y117" s="301">
        <f>SUM(T117:X119)</f>
        <v>0</v>
      </c>
      <c r="Z117" s="388"/>
    </row>
    <row r="118" spans="1:26" ht="16.5" thickTop="1" thickBot="1" x14ac:dyDescent="0.3">
      <c r="A118" s="294"/>
      <c r="B118" s="295"/>
      <c r="C118" s="296"/>
      <c r="D118" s="295"/>
      <c r="E118" s="297"/>
      <c r="F118" s="298"/>
      <c r="G118" s="200"/>
      <c r="H118" s="22" t="s">
        <v>7</v>
      </c>
      <c r="I118" s="95"/>
      <c r="J118" s="300"/>
      <c r="K118" s="204"/>
      <c r="L118" s="191"/>
      <c r="M118" s="191"/>
      <c r="N118" s="191"/>
      <c r="O118" s="191"/>
      <c r="P118" s="302"/>
      <c r="Q118" s="389"/>
      <c r="R118" s="95"/>
      <c r="S118" s="300"/>
      <c r="T118" s="204"/>
      <c r="U118" s="191"/>
      <c r="V118" s="191"/>
      <c r="W118" s="191"/>
      <c r="X118" s="191"/>
      <c r="Y118" s="302"/>
      <c r="Z118" s="389"/>
    </row>
    <row r="119" spans="1:26" ht="16.5" thickTop="1" thickBot="1" x14ac:dyDescent="0.3">
      <c r="A119" s="294"/>
      <c r="B119" s="295"/>
      <c r="C119" s="296"/>
      <c r="D119" s="295"/>
      <c r="E119" s="297"/>
      <c r="F119" s="298"/>
      <c r="G119" s="200"/>
      <c r="H119" s="22" t="s">
        <v>8</v>
      </c>
      <c r="I119" s="95"/>
      <c r="J119" s="300"/>
      <c r="K119" s="204"/>
      <c r="L119" s="191"/>
      <c r="M119" s="191"/>
      <c r="N119" s="191"/>
      <c r="O119" s="191"/>
      <c r="P119" s="302"/>
      <c r="Q119" s="389"/>
      <c r="R119" s="95"/>
      <c r="S119" s="300"/>
      <c r="T119" s="204"/>
      <c r="U119" s="191"/>
      <c r="V119" s="191"/>
      <c r="W119" s="191"/>
      <c r="X119" s="191"/>
      <c r="Y119" s="302"/>
      <c r="Z119" s="389"/>
    </row>
    <row r="120" spans="1:26" ht="16.5" thickTop="1" thickBot="1" x14ac:dyDescent="0.3">
      <c r="A120" s="304">
        <f>Classificação!A120</f>
        <v>0</v>
      </c>
      <c r="B120" s="305"/>
      <c r="C120" s="306">
        <f>Classificação!B120</f>
        <v>0</v>
      </c>
      <c r="D120" s="305"/>
      <c r="E120" s="307">
        <f>Classificação!C120</f>
        <v>0</v>
      </c>
      <c r="F120" s="308">
        <f>Classificação!D120</f>
        <v>0</v>
      </c>
      <c r="G120" s="199" t="s">
        <v>2</v>
      </c>
      <c r="H120" s="19" t="s">
        <v>6</v>
      </c>
      <c r="I120" s="92"/>
      <c r="J120" s="384">
        <f t="shared" ref="J120" si="70">(I120+I121+I122)/3</f>
        <v>0</v>
      </c>
      <c r="K120" s="216"/>
      <c r="L120" s="205"/>
      <c r="M120" s="205"/>
      <c r="N120" s="205"/>
      <c r="O120" s="205"/>
      <c r="P120" s="384">
        <f>SUM(K120:O122)</f>
        <v>0</v>
      </c>
      <c r="Q120" s="386"/>
      <c r="R120" s="92"/>
      <c r="S120" s="384">
        <f t="shared" ref="S120" si="71">(R120+R121+R122)/3</f>
        <v>0</v>
      </c>
      <c r="T120" s="216"/>
      <c r="U120" s="205"/>
      <c r="V120" s="205"/>
      <c r="W120" s="205"/>
      <c r="X120" s="205"/>
      <c r="Y120" s="384">
        <f>SUM(T120:X122)</f>
        <v>0</v>
      </c>
      <c r="Z120" s="386"/>
    </row>
    <row r="121" spans="1:26" ht="16.5" thickTop="1" thickBot="1" x14ac:dyDescent="0.3">
      <c r="A121" s="304"/>
      <c r="B121" s="305"/>
      <c r="C121" s="306"/>
      <c r="D121" s="305"/>
      <c r="E121" s="307"/>
      <c r="F121" s="308"/>
      <c r="G121" s="200"/>
      <c r="H121" s="20" t="s">
        <v>7</v>
      </c>
      <c r="I121" s="93"/>
      <c r="J121" s="385"/>
      <c r="K121" s="217"/>
      <c r="L121" s="206"/>
      <c r="M121" s="206"/>
      <c r="N121" s="206"/>
      <c r="O121" s="206"/>
      <c r="P121" s="385"/>
      <c r="Q121" s="387"/>
      <c r="R121" s="93"/>
      <c r="S121" s="385"/>
      <c r="T121" s="217"/>
      <c r="U121" s="206"/>
      <c r="V121" s="206"/>
      <c r="W121" s="206"/>
      <c r="X121" s="206"/>
      <c r="Y121" s="385"/>
      <c r="Z121" s="387"/>
    </row>
    <row r="122" spans="1:26" ht="16.5" thickTop="1" thickBot="1" x14ac:dyDescent="0.3">
      <c r="A122" s="304"/>
      <c r="B122" s="305"/>
      <c r="C122" s="306"/>
      <c r="D122" s="305"/>
      <c r="E122" s="307"/>
      <c r="F122" s="308"/>
      <c r="G122" s="200"/>
      <c r="H122" s="20" t="s">
        <v>8</v>
      </c>
      <c r="I122" s="93"/>
      <c r="J122" s="385"/>
      <c r="K122" s="217"/>
      <c r="L122" s="206"/>
      <c r="M122" s="206"/>
      <c r="N122" s="206"/>
      <c r="O122" s="206"/>
      <c r="P122" s="385"/>
      <c r="Q122" s="387"/>
      <c r="R122" s="93"/>
      <c r="S122" s="385"/>
      <c r="T122" s="217"/>
      <c r="U122" s="206"/>
      <c r="V122" s="206"/>
      <c r="W122" s="206"/>
      <c r="X122" s="206"/>
      <c r="Y122" s="385"/>
      <c r="Z122" s="387"/>
    </row>
    <row r="123" spans="1:26" ht="16.5" thickTop="1" thickBot="1" x14ac:dyDescent="0.3">
      <c r="A123" s="294">
        <f>Classificação!A123</f>
        <v>0</v>
      </c>
      <c r="B123" s="295"/>
      <c r="C123" s="296">
        <f>Classificação!B123</f>
        <v>0</v>
      </c>
      <c r="D123" s="295"/>
      <c r="E123" s="297">
        <f>Classificação!C123</f>
        <v>0</v>
      </c>
      <c r="F123" s="298">
        <f>Classificação!D123</f>
        <v>0</v>
      </c>
      <c r="G123" s="199" t="s">
        <v>2</v>
      </c>
      <c r="H123" s="21" t="s">
        <v>6</v>
      </c>
      <c r="I123" s="94"/>
      <c r="J123" s="301">
        <f t="shared" ref="J123" si="72">(I123+I124+I125)/3</f>
        <v>0</v>
      </c>
      <c r="K123" s="203"/>
      <c r="L123" s="190"/>
      <c r="M123" s="190"/>
      <c r="N123" s="190"/>
      <c r="O123" s="190"/>
      <c r="P123" s="301">
        <f>SUM(K123:O125)</f>
        <v>0</v>
      </c>
      <c r="Q123" s="388"/>
      <c r="R123" s="94"/>
      <c r="S123" s="301">
        <f t="shared" ref="S123" si="73">(R123+R124+R125)/3</f>
        <v>0</v>
      </c>
      <c r="T123" s="203"/>
      <c r="U123" s="190"/>
      <c r="V123" s="190"/>
      <c r="W123" s="190"/>
      <c r="X123" s="190"/>
      <c r="Y123" s="301">
        <f>SUM(T123:X125)</f>
        <v>0</v>
      </c>
      <c r="Z123" s="388"/>
    </row>
    <row r="124" spans="1:26" ht="16.5" thickTop="1" thickBot="1" x14ac:dyDescent="0.3">
      <c r="A124" s="294"/>
      <c r="B124" s="295"/>
      <c r="C124" s="296"/>
      <c r="D124" s="295"/>
      <c r="E124" s="297"/>
      <c r="F124" s="298"/>
      <c r="G124" s="200"/>
      <c r="H124" s="22" t="s">
        <v>7</v>
      </c>
      <c r="I124" s="95"/>
      <c r="J124" s="302"/>
      <c r="K124" s="204"/>
      <c r="L124" s="191"/>
      <c r="M124" s="191"/>
      <c r="N124" s="191"/>
      <c r="O124" s="191"/>
      <c r="P124" s="302"/>
      <c r="Q124" s="389"/>
      <c r="R124" s="95"/>
      <c r="S124" s="302"/>
      <c r="T124" s="204"/>
      <c r="U124" s="191"/>
      <c r="V124" s="191"/>
      <c r="W124" s="191"/>
      <c r="X124" s="191"/>
      <c r="Y124" s="302"/>
      <c r="Z124" s="389"/>
    </row>
    <row r="125" spans="1:26" ht="16.5" thickTop="1" thickBot="1" x14ac:dyDescent="0.3">
      <c r="A125" s="294"/>
      <c r="B125" s="295"/>
      <c r="C125" s="296"/>
      <c r="D125" s="295"/>
      <c r="E125" s="297"/>
      <c r="F125" s="298"/>
      <c r="G125" s="200"/>
      <c r="H125" s="22" t="s">
        <v>8</v>
      </c>
      <c r="I125" s="95"/>
      <c r="J125" s="302"/>
      <c r="K125" s="204"/>
      <c r="L125" s="191"/>
      <c r="M125" s="191"/>
      <c r="N125" s="191"/>
      <c r="O125" s="191"/>
      <c r="P125" s="302"/>
      <c r="Q125" s="389"/>
      <c r="R125" s="95"/>
      <c r="S125" s="302"/>
      <c r="T125" s="204"/>
      <c r="U125" s="191"/>
      <c r="V125" s="191"/>
      <c r="W125" s="191"/>
      <c r="X125" s="191"/>
      <c r="Y125" s="302"/>
      <c r="Z125" s="389"/>
    </row>
    <row r="126" spans="1:26" ht="16.5" thickTop="1" thickBot="1" x14ac:dyDescent="0.3">
      <c r="A126" s="304">
        <f>Classificação!A126</f>
        <v>0</v>
      </c>
      <c r="B126" s="305"/>
      <c r="C126" s="306">
        <f>Classificação!B126</f>
        <v>0</v>
      </c>
      <c r="D126" s="305"/>
      <c r="E126" s="307">
        <f>Classificação!C126</f>
        <v>0</v>
      </c>
      <c r="F126" s="308">
        <f>Classificação!D126</f>
        <v>0</v>
      </c>
      <c r="G126" s="199" t="s">
        <v>2</v>
      </c>
      <c r="H126" s="19" t="s">
        <v>6</v>
      </c>
      <c r="I126" s="92"/>
      <c r="J126" s="384">
        <f t="shared" ref="J126" si="74">(I126+I127+I128)/3</f>
        <v>0</v>
      </c>
      <c r="K126" s="216"/>
      <c r="L126" s="205"/>
      <c r="M126" s="205"/>
      <c r="N126" s="205"/>
      <c r="O126" s="205"/>
      <c r="P126" s="384">
        <f>SUM(K126:O128)</f>
        <v>0</v>
      </c>
      <c r="Q126" s="386"/>
      <c r="R126" s="92"/>
      <c r="S126" s="384">
        <f t="shared" ref="S126" si="75">(R126+R127+R128)/3</f>
        <v>0</v>
      </c>
      <c r="T126" s="216"/>
      <c r="U126" s="205"/>
      <c r="V126" s="205"/>
      <c r="W126" s="205"/>
      <c r="X126" s="205"/>
      <c r="Y126" s="384">
        <f>SUM(T126:X128)</f>
        <v>0</v>
      </c>
      <c r="Z126" s="386"/>
    </row>
    <row r="127" spans="1:26" ht="16.5" thickTop="1" thickBot="1" x14ac:dyDescent="0.3">
      <c r="A127" s="304"/>
      <c r="B127" s="305"/>
      <c r="C127" s="306"/>
      <c r="D127" s="305"/>
      <c r="E127" s="307"/>
      <c r="F127" s="308"/>
      <c r="G127" s="200"/>
      <c r="H127" s="20" t="s">
        <v>7</v>
      </c>
      <c r="I127" s="93"/>
      <c r="J127" s="385"/>
      <c r="K127" s="217"/>
      <c r="L127" s="206"/>
      <c r="M127" s="206"/>
      <c r="N127" s="206"/>
      <c r="O127" s="206"/>
      <c r="P127" s="385"/>
      <c r="Q127" s="387"/>
      <c r="R127" s="93"/>
      <c r="S127" s="385"/>
      <c r="T127" s="217"/>
      <c r="U127" s="206"/>
      <c r="V127" s="206"/>
      <c r="W127" s="206"/>
      <c r="X127" s="206"/>
      <c r="Y127" s="385"/>
      <c r="Z127" s="387"/>
    </row>
    <row r="128" spans="1:26" ht="16.5" thickTop="1" thickBot="1" x14ac:dyDescent="0.3">
      <c r="A128" s="304"/>
      <c r="B128" s="305"/>
      <c r="C128" s="306"/>
      <c r="D128" s="305"/>
      <c r="E128" s="307"/>
      <c r="F128" s="308"/>
      <c r="G128" s="200"/>
      <c r="H128" s="20" t="s">
        <v>8</v>
      </c>
      <c r="I128" s="93"/>
      <c r="J128" s="385"/>
      <c r="K128" s="217"/>
      <c r="L128" s="206"/>
      <c r="M128" s="206"/>
      <c r="N128" s="206"/>
      <c r="O128" s="206"/>
      <c r="P128" s="385"/>
      <c r="Q128" s="387"/>
      <c r="R128" s="93"/>
      <c r="S128" s="385"/>
      <c r="T128" s="217"/>
      <c r="U128" s="206"/>
      <c r="V128" s="206"/>
      <c r="W128" s="206"/>
      <c r="X128" s="206"/>
      <c r="Y128" s="385"/>
      <c r="Z128" s="387"/>
    </row>
    <row r="129" spans="1:26" ht="16.5" thickTop="1" thickBot="1" x14ac:dyDescent="0.3">
      <c r="A129" s="294">
        <f>Classificação!A129</f>
        <v>0</v>
      </c>
      <c r="B129" s="295"/>
      <c r="C129" s="296">
        <f>Classificação!B129</f>
        <v>0</v>
      </c>
      <c r="D129" s="295"/>
      <c r="E129" s="297">
        <f>Classificação!C129</f>
        <v>0</v>
      </c>
      <c r="F129" s="298">
        <f>Classificação!D129</f>
        <v>0</v>
      </c>
      <c r="G129" s="199" t="s">
        <v>2</v>
      </c>
      <c r="H129" s="21" t="s">
        <v>6</v>
      </c>
      <c r="I129" s="94"/>
      <c r="J129" s="301">
        <f t="shared" ref="J129" si="76">(I129+I130+I131)/3</f>
        <v>0</v>
      </c>
      <c r="K129" s="203"/>
      <c r="L129" s="190"/>
      <c r="M129" s="190"/>
      <c r="N129" s="190"/>
      <c r="O129" s="190"/>
      <c r="P129" s="301">
        <f>SUM(K129:O131)</f>
        <v>0</v>
      </c>
      <c r="Q129" s="388"/>
      <c r="R129" s="94"/>
      <c r="S129" s="301">
        <f t="shared" ref="S129" si="77">(R129+R130+R131)/3</f>
        <v>0</v>
      </c>
      <c r="T129" s="203"/>
      <c r="U129" s="190"/>
      <c r="V129" s="190"/>
      <c r="W129" s="190"/>
      <c r="X129" s="190"/>
      <c r="Y129" s="301">
        <f>SUM(T129:X131)</f>
        <v>0</v>
      </c>
      <c r="Z129" s="388"/>
    </row>
    <row r="130" spans="1:26" ht="16.5" thickTop="1" thickBot="1" x14ac:dyDescent="0.3">
      <c r="A130" s="294"/>
      <c r="B130" s="295"/>
      <c r="C130" s="296"/>
      <c r="D130" s="295"/>
      <c r="E130" s="297"/>
      <c r="F130" s="298"/>
      <c r="G130" s="200"/>
      <c r="H130" s="22" t="s">
        <v>7</v>
      </c>
      <c r="I130" s="95"/>
      <c r="J130" s="302"/>
      <c r="K130" s="204"/>
      <c r="L130" s="191"/>
      <c r="M130" s="191"/>
      <c r="N130" s="191"/>
      <c r="O130" s="191"/>
      <c r="P130" s="302"/>
      <c r="Q130" s="389"/>
      <c r="R130" s="95"/>
      <c r="S130" s="302"/>
      <c r="T130" s="204"/>
      <c r="U130" s="191"/>
      <c r="V130" s="191"/>
      <c r="W130" s="191"/>
      <c r="X130" s="191"/>
      <c r="Y130" s="302"/>
      <c r="Z130" s="389"/>
    </row>
    <row r="131" spans="1:26" ht="16.5" thickTop="1" thickBot="1" x14ac:dyDescent="0.3">
      <c r="A131" s="294"/>
      <c r="B131" s="295"/>
      <c r="C131" s="296"/>
      <c r="D131" s="295"/>
      <c r="E131" s="297"/>
      <c r="F131" s="298"/>
      <c r="G131" s="200"/>
      <c r="H131" s="22" t="s">
        <v>8</v>
      </c>
      <c r="I131" s="95"/>
      <c r="J131" s="302"/>
      <c r="K131" s="204"/>
      <c r="L131" s="191"/>
      <c r="M131" s="191"/>
      <c r="N131" s="191"/>
      <c r="O131" s="191"/>
      <c r="P131" s="302"/>
      <c r="Q131" s="389"/>
      <c r="R131" s="95"/>
      <c r="S131" s="302"/>
      <c r="T131" s="204"/>
      <c r="U131" s="191"/>
      <c r="V131" s="191"/>
      <c r="W131" s="191"/>
      <c r="X131" s="191"/>
      <c r="Y131" s="302"/>
      <c r="Z131" s="389"/>
    </row>
    <row r="132" spans="1:26" ht="16.5" thickTop="1" thickBot="1" x14ac:dyDescent="0.3">
      <c r="A132" s="304">
        <f>Classificação!A132</f>
        <v>0</v>
      </c>
      <c r="B132" s="305"/>
      <c r="C132" s="306">
        <f>Classificação!B132</f>
        <v>0</v>
      </c>
      <c r="D132" s="305"/>
      <c r="E132" s="307">
        <f>Classificação!C132</f>
        <v>0</v>
      </c>
      <c r="F132" s="308">
        <f>Classificação!D132</f>
        <v>0</v>
      </c>
      <c r="G132" s="199" t="s">
        <v>2</v>
      </c>
      <c r="H132" s="19" t="s">
        <v>6</v>
      </c>
      <c r="I132" s="92"/>
      <c r="J132" s="384">
        <f t="shared" ref="J132" si="78">(I132+I133+I134)/3</f>
        <v>0</v>
      </c>
      <c r="K132" s="216"/>
      <c r="L132" s="205"/>
      <c r="M132" s="205"/>
      <c r="N132" s="205"/>
      <c r="O132" s="205"/>
      <c r="P132" s="384">
        <f>SUM(K132:O134)</f>
        <v>0</v>
      </c>
      <c r="Q132" s="386"/>
      <c r="R132" s="92"/>
      <c r="S132" s="384">
        <f t="shared" ref="S132" si="79">(R132+R133+R134)/3</f>
        <v>0</v>
      </c>
      <c r="T132" s="216"/>
      <c r="U132" s="205"/>
      <c r="V132" s="205"/>
      <c r="W132" s="205"/>
      <c r="X132" s="205"/>
      <c r="Y132" s="384">
        <f>SUM(T132:X134)</f>
        <v>0</v>
      </c>
      <c r="Z132" s="386"/>
    </row>
    <row r="133" spans="1:26" ht="16.5" thickTop="1" thickBot="1" x14ac:dyDescent="0.3">
      <c r="A133" s="304"/>
      <c r="B133" s="305"/>
      <c r="C133" s="306"/>
      <c r="D133" s="305"/>
      <c r="E133" s="307"/>
      <c r="F133" s="308"/>
      <c r="G133" s="200"/>
      <c r="H133" s="20" t="s">
        <v>7</v>
      </c>
      <c r="I133" s="93"/>
      <c r="J133" s="385"/>
      <c r="K133" s="217"/>
      <c r="L133" s="206"/>
      <c r="M133" s="206"/>
      <c r="N133" s="206"/>
      <c r="O133" s="206"/>
      <c r="P133" s="385"/>
      <c r="Q133" s="387"/>
      <c r="R133" s="93"/>
      <c r="S133" s="385"/>
      <c r="T133" s="217"/>
      <c r="U133" s="206"/>
      <c r="V133" s="206"/>
      <c r="W133" s="206"/>
      <c r="X133" s="206"/>
      <c r="Y133" s="385"/>
      <c r="Z133" s="387"/>
    </row>
    <row r="134" spans="1:26" ht="16.5" thickTop="1" thickBot="1" x14ac:dyDescent="0.3">
      <c r="A134" s="304"/>
      <c r="B134" s="305"/>
      <c r="C134" s="306"/>
      <c r="D134" s="305"/>
      <c r="E134" s="307"/>
      <c r="F134" s="308"/>
      <c r="G134" s="200"/>
      <c r="H134" s="20" t="s">
        <v>8</v>
      </c>
      <c r="I134" s="93"/>
      <c r="J134" s="385"/>
      <c r="K134" s="217"/>
      <c r="L134" s="206"/>
      <c r="M134" s="206"/>
      <c r="N134" s="206"/>
      <c r="O134" s="206"/>
      <c r="P134" s="385"/>
      <c r="Q134" s="387"/>
      <c r="R134" s="93"/>
      <c r="S134" s="385"/>
      <c r="T134" s="217"/>
      <c r="U134" s="206"/>
      <c r="V134" s="206"/>
      <c r="W134" s="206"/>
      <c r="X134" s="206"/>
      <c r="Y134" s="385"/>
      <c r="Z134" s="387"/>
    </row>
    <row r="135" spans="1:26" ht="16.5" thickTop="1" thickBot="1" x14ac:dyDescent="0.3">
      <c r="A135" s="294">
        <f>Classificação!A135</f>
        <v>0</v>
      </c>
      <c r="B135" s="295"/>
      <c r="C135" s="296">
        <f>Classificação!B135</f>
        <v>0</v>
      </c>
      <c r="D135" s="295"/>
      <c r="E135" s="297">
        <f>Classificação!C135</f>
        <v>0</v>
      </c>
      <c r="F135" s="298">
        <f>Classificação!D135</f>
        <v>0</v>
      </c>
      <c r="G135" s="199" t="s">
        <v>2</v>
      </c>
      <c r="H135" s="21" t="s">
        <v>6</v>
      </c>
      <c r="I135" s="94"/>
      <c r="J135" s="301">
        <f t="shared" ref="J135" si="80">(I135+I136+I137)/3</f>
        <v>0</v>
      </c>
      <c r="K135" s="203"/>
      <c r="L135" s="190"/>
      <c r="M135" s="190"/>
      <c r="N135" s="190"/>
      <c r="O135" s="190"/>
      <c r="P135" s="301">
        <f>SUM(K135:O137)</f>
        <v>0</v>
      </c>
      <c r="Q135" s="388"/>
      <c r="R135" s="94"/>
      <c r="S135" s="301">
        <f t="shared" ref="S135" si="81">(R135+R136+R137)/3</f>
        <v>0</v>
      </c>
      <c r="T135" s="203"/>
      <c r="U135" s="190"/>
      <c r="V135" s="190"/>
      <c r="W135" s="190"/>
      <c r="X135" s="190"/>
      <c r="Y135" s="301">
        <f>SUM(T135:X137)</f>
        <v>0</v>
      </c>
      <c r="Z135" s="388"/>
    </row>
    <row r="136" spans="1:26" ht="16.5" thickTop="1" thickBot="1" x14ac:dyDescent="0.3">
      <c r="A136" s="294"/>
      <c r="B136" s="295"/>
      <c r="C136" s="296"/>
      <c r="D136" s="295"/>
      <c r="E136" s="297"/>
      <c r="F136" s="298"/>
      <c r="G136" s="200"/>
      <c r="H136" s="22" t="s">
        <v>7</v>
      </c>
      <c r="I136" s="95"/>
      <c r="J136" s="302"/>
      <c r="K136" s="204"/>
      <c r="L136" s="191"/>
      <c r="M136" s="191"/>
      <c r="N136" s="191"/>
      <c r="O136" s="191"/>
      <c r="P136" s="302"/>
      <c r="Q136" s="389"/>
      <c r="R136" s="95"/>
      <c r="S136" s="302"/>
      <c r="T136" s="204"/>
      <c r="U136" s="191"/>
      <c r="V136" s="191"/>
      <c r="W136" s="191"/>
      <c r="X136" s="191"/>
      <c r="Y136" s="302"/>
      <c r="Z136" s="389"/>
    </row>
    <row r="137" spans="1:26" ht="16.5" thickTop="1" thickBot="1" x14ac:dyDescent="0.3">
      <c r="A137" s="294"/>
      <c r="B137" s="295"/>
      <c r="C137" s="296"/>
      <c r="D137" s="295"/>
      <c r="E137" s="297"/>
      <c r="F137" s="298"/>
      <c r="G137" s="200"/>
      <c r="H137" s="22" t="s">
        <v>8</v>
      </c>
      <c r="I137" s="95"/>
      <c r="J137" s="302"/>
      <c r="K137" s="204"/>
      <c r="L137" s="191"/>
      <c r="M137" s="191"/>
      <c r="N137" s="191"/>
      <c r="O137" s="191"/>
      <c r="P137" s="302"/>
      <c r="Q137" s="389"/>
      <c r="R137" s="95"/>
      <c r="S137" s="302"/>
      <c r="T137" s="204"/>
      <c r="U137" s="191"/>
      <c r="V137" s="191"/>
      <c r="W137" s="191"/>
      <c r="X137" s="191"/>
      <c r="Y137" s="302"/>
      <c r="Z137" s="389"/>
    </row>
    <row r="138" spans="1:26" ht="16.5" thickTop="1" thickBot="1" x14ac:dyDescent="0.3">
      <c r="A138" s="304">
        <f>Classificação!A138</f>
        <v>0</v>
      </c>
      <c r="B138" s="305"/>
      <c r="C138" s="306">
        <f>Classificação!B138</f>
        <v>0</v>
      </c>
      <c r="D138" s="305"/>
      <c r="E138" s="307">
        <f>Classificação!C138</f>
        <v>0</v>
      </c>
      <c r="F138" s="308">
        <f>Classificação!D138</f>
        <v>0</v>
      </c>
      <c r="G138" s="199" t="s">
        <v>2</v>
      </c>
      <c r="H138" s="19" t="s">
        <v>6</v>
      </c>
      <c r="I138" s="92"/>
      <c r="J138" s="384">
        <f t="shared" ref="J138" si="82">(I138+I139+I140)/3</f>
        <v>0</v>
      </c>
      <c r="K138" s="216"/>
      <c r="L138" s="205"/>
      <c r="M138" s="205"/>
      <c r="N138" s="205"/>
      <c r="O138" s="205"/>
      <c r="P138" s="384">
        <f>SUM(K138:O140)</f>
        <v>0</v>
      </c>
      <c r="Q138" s="386"/>
      <c r="R138" s="92"/>
      <c r="S138" s="384">
        <f t="shared" ref="S138" si="83">(R138+R139+R140)/3</f>
        <v>0</v>
      </c>
      <c r="T138" s="216"/>
      <c r="U138" s="205"/>
      <c r="V138" s="205"/>
      <c r="W138" s="205"/>
      <c r="X138" s="205"/>
      <c r="Y138" s="384">
        <f>SUM(T138:X140)</f>
        <v>0</v>
      </c>
      <c r="Z138" s="386"/>
    </row>
    <row r="139" spans="1:26" ht="16.5" thickTop="1" thickBot="1" x14ac:dyDescent="0.3">
      <c r="A139" s="304"/>
      <c r="B139" s="305"/>
      <c r="C139" s="306"/>
      <c r="D139" s="305"/>
      <c r="E139" s="307"/>
      <c r="F139" s="308"/>
      <c r="G139" s="200"/>
      <c r="H139" s="20" t="s">
        <v>7</v>
      </c>
      <c r="I139" s="93"/>
      <c r="J139" s="385"/>
      <c r="K139" s="217"/>
      <c r="L139" s="206"/>
      <c r="M139" s="206"/>
      <c r="N139" s="206"/>
      <c r="O139" s="206"/>
      <c r="P139" s="385"/>
      <c r="Q139" s="387"/>
      <c r="R139" s="93"/>
      <c r="S139" s="385"/>
      <c r="T139" s="217"/>
      <c r="U139" s="206"/>
      <c r="V139" s="206"/>
      <c r="W139" s="206"/>
      <c r="X139" s="206"/>
      <c r="Y139" s="385"/>
      <c r="Z139" s="387"/>
    </row>
    <row r="140" spans="1:26" ht="16.5" thickTop="1" thickBot="1" x14ac:dyDescent="0.3">
      <c r="A140" s="304"/>
      <c r="B140" s="305"/>
      <c r="C140" s="306"/>
      <c r="D140" s="305"/>
      <c r="E140" s="307"/>
      <c r="F140" s="308"/>
      <c r="G140" s="200"/>
      <c r="H140" s="20" t="s">
        <v>8</v>
      </c>
      <c r="I140" s="93"/>
      <c r="J140" s="385"/>
      <c r="K140" s="217"/>
      <c r="L140" s="206"/>
      <c r="M140" s="206"/>
      <c r="N140" s="206"/>
      <c r="O140" s="206"/>
      <c r="P140" s="385"/>
      <c r="Q140" s="387"/>
      <c r="R140" s="93"/>
      <c r="S140" s="385"/>
      <c r="T140" s="217"/>
      <c r="U140" s="206"/>
      <c r="V140" s="206"/>
      <c r="W140" s="206"/>
      <c r="X140" s="206"/>
      <c r="Y140" s="385"/>
      <c r="Z140" s="387"/>
    </row>
    <row r="141" spans="1:26" ht="16.5" thickTop="1" thickBot="1" x14ac:dyDescent="0.3">
      <c r="A141" s="294">
        <f>Classificação!A141</f>
        <v>0</v>
      </c>
      <c r="B141" s="295"/>
      <c r="C141" s="296">
        <f>Classificação!B141</f>
        <v>0</v>
      </c>
      <c r="D141" s="295"/>
      <c r="E141" s="297">
        <f>Classificação!C141</f>
        <v>0</v>
      </c>
      <c r="F141" s="298">
        <f>Classificação!D141</f>
        <v>0</v>
      </c>
      <c r="G141" s="199" t="s">
        <v>2</v>
      </c>
      <c r="H141" s="21" t="s">
        <v>6</v>
      </c>
      <c r="I141" s="94"/>
      <c r="J141" s="301">
        <f t="shared" ref="J141" si="84">(I141+I142+I143)/3</f>
        <v>0</v>
      </c>
      <c r="K141" s="203"/>
      <c r="L141" s="190"/>
      <c r="M141" s="190"/>
      <c r="N141" s="190"/>
      <c r="O141" s="190"/>
      <c r="P141" s="301">
        <f>SUM(K141:O143)</f>
        <v>0</v>
      </c>
      <c r="Q141" s="388"/>
      <c r="R141" s="94"/>
      <c r="S141" s="301">
        <f t="shared" ref="S141" si="85">(R141+R142+R143)/3</f>
        <v>0</v>
      </c>
      <c r="T141" s="203"/>
      <c r="U141" s="190"/>
      <c r="V141" s="190"/>
      <c r="W141" s="190"/>
      <c r="X141" s="190"/>
      <c r="Y141" s="301">
        <f>SUM(T141:X143)</f>
        <v>0</v>
      </c>
      <c r="Z141" s="388"/>
    </row>
    <row r="142" spans="1:26" ht="16.5" thickTop="1" thickBot="1" x14ac:dyDescent="0.3">
      <c r="A142" s="294"/>
      <c r="B142" s="295"/>
      <c r="C142" s="296"/>
      <c r="D142" s="295"/>
      <c r="E142" s="297"/>
      <c r="F142" s="298"/>
      <c r="G142" s="200"/>
      <c r="H142" s="22" t="s">
        <v>7</v>
      </c>
      <c r="I142" s="95"/>
      <c r="J142" s="302"/>
      <c r="K142" s="204"/>
      <c r="L142" s="191"/>
      <c r="M142" s="191"/>
      <c r="N142" s="191"/>
      <c r="O142" s="191"/>
      <c r="P142" s="302"/>
      <c r="Q142" s="389"/>
      <c r="R142" s="95"/>
      <c r="S142" s="302"/>
      <c r="T142" s="204"/>
      <c r="U142" s="191"/>
      <c r="V142" s="191"/>
      <c r="W142" s="191"/>
      <c r="X142" s="191"/>
      <c r="Y142" s="302"/>
      <c r="Z142" s="389"/>
    </row>
    <row r="143" spans="1:26" ht="16.5" thickTop="1" thickBot="1" x14ac:dyDescent="0.3">
      <c r="A143" s="294"/>
      <c r="B143" s="295"/>
      <c r="C143" s="296"/>
      <c r="D143" s="295"/>
      <c r="E143" s="297"/>
      <c r="F143" s="298"/>
      <c r="G143" s="200"/>
      <c r="H143" s="22" t="s">
        <v>8</v>
      </c>
      <c r="I143" s="95"/>
      <c r="J143" s="302"/>
      <c r="K143" s="204"/>
      <c r="L143" s="191"/>
      <c r="M143" s="191"/>
      <c r="N143" s="191"/>
      <c r="O143" s="191"/>
      <c r="P143" s="302"/>
      <c r="Q143" s="389"/>
      <c r="R143" s="95"/>
      <c r="S143" s="302"/>
      <c r="T143" s="204"/>
      <c r="U143" s="191"/>
      <c r="V143" s="191"/>
      <c r="W143" s="191"/>
      <c r="X143" s="191"/>
      <c r="Y143" s="302"/>
      <c r="Z143" s="389"/>
    </row>
    <row r="144" spans="1:26" ht="16.5" thickTop="1" thickBot="1" x14ac:dyDescent="0.3">
      <c r="A144" s="304">
        <f>Classificação!A144</f>
        <v>0</v>
      </c>
      <c r="B144" s="305"/>
      <c r="C144" s="306">
        <f>Classificação!B144</f>
        <v>0</v>
      </c>
      <c r="D144" s="305"/>
      <c r="E144" s="307">
        <f>Classificação!C144</f>
        <v>0</v>
      </c>
      <c r="F144" s="308">
        <f>Classificação!D144</f>
        <v>0</v>
      </c>
      <c r="G144" s="199" t="s">
        <v>2</v>
      </c>
      <c r="H144" s="19" t="s">
        <v>6</v>
      </c>
      <c r="I144" s="92"/>
      <c r="J144" s="384">
        <f t="shared" ref="J144" si="86">(I144+I145+I146)/3</f>
        <v>0</v>
      </c>
      <c r="K144" s="216"/>
      <c r="L144" s="205"/>
      <c r="M144" s="205"/>
      <c r="N144" s="205"/>
      <c r="O144" s="205"/>
      <c r="P144" s="384">
        <f>SUM(K144:O146)</f>
        <v>0</v>
      </c>
      <c r="Q144" s="386"/>
      <c r="R144" s="92"/>
      <c r="S144" s="384">
        <f t="shared" ref="S144" si="87">(R144+R145+R146)/3</f>
        <v>0</v>
      </c>
      <c r="T144" s="216"/>
      <c r="U144" s="205"/>
      <c r="V144" s="205"/>
      <c r="W144" s="205"/>
      <c r="X144" s="205"/>
      <c r="Y144" s="384">
        <f>SUM(T144:X146)</f>
        <v>0</v>
      </c>
      <c r="Z144" s="386"/>
    </row>
    <row r="145" spans="1:26" ht="16.5" thickTop="1" thickBot="1" x14ac:dyDescent="0.3">
      <c r="A145" s="304"/>
      <c r="B145" s="305"/>
      <c r="C145" s="306"/>
      <c r="D145" s="305"/>
      <c r="E145" s="307"/>
      <c r="F145" s="308"/>
      <c r="G145" s="200"/>
      <c r="H145" s="20" t="s">
        <v>7</v>
      </c>
      <c r="I145" s="93"/>
      <c r="J145" s="385"/>
      <c r="K145" s="217"/>
      <c r="L145" s="206"/>
      <c r="M145" s="206"/>
      <c r="N145" s="206"/>
      <c r="O145" s="206"/>
      <c r="P145" s="385"/>
      <c r="Q145" s="387"/>
      <c r="R145" s="93"/>
      <c r="S145" s="385"/>
      <c r="T145" s="217"/>
      <c r="U145" s="206"/>
      <c r="V145" s="206"/>
      <c r="W145" s="206"/>
      <c r="X145" s="206"/>
      <c r="Y145" s="385"/>
      <c r="Z145" s="387"/>
    </row>
    <row r="146" spans="1:26" ht="16.5" thickTop="1" thickBot="1" x14ac:dyDescent="0.3">
      <c r="A146" s="304"/>
      <c r="B146" s="305"/>
      <c r="C146" s="306"/>
      <c r="D146" s="305"/>
      <c r="E146" s="307"/>
      <c r="F146" s="308"/>
      <c r="G146" s="200"/>
      <c r="H146" s="20" t="s">
        <v>8</v>
      </c>
      <c r="I146" s="93"/>
      <c r="J146" s="385"/>
      <c r="K146" s="217"/>
      <c r="L146" s="206"/>
      <c r="M146" s="206"/>
      <c r="N146" s="206"/>
      <c r="O146" s="206"/>
      <c r="P146" s="385"/>
      <c r="Q146" s="387"/>
      <c r="R146" s="93"/>
      <c r="S146" s="385"/>
      <c r="T146" s="217"/>
      <c r="U146" s="206"/>
      <c r="V146" s="206"/>
      <c r="W146" s="206"/>
      <c r="X146" s="206"/>
      <c r="Y146" s="385"/>
      <c r="Z146" s="387"/>
    </row>
    <row r="147" spans="1:26" ht="16.5" thickTop="1" thickBot="1" x14ac:dyDescent="0.3">
      <c r="A147" s="294">
        <f>Classificação!A147</f>
        <v>0</v>
      </c>
      <c r="B147" s="295"/>
      <c r="C147" s="296">
        <f>Classificação!B147</f>
        <v>0</v>
      </c>
      <c r="D147" s="295"/>
      <c r="E147" s="297">
        <f>Classificação!C147</f>
        <v>0</v>
      </c>
      <c r="F147" s="298">
        <f>Classificação!D147</f>
        <v>0</v>
      </c>
      <c r="G147" s="199" t="s">
        <v>2</v>
      </c>
      <c r="H147" s="21" t="s">
        <v>6</v>
      </c>
      <c r="I147" s="94"/>
      <c r="J147" s="301">
        <f t="shared" ref="J147" si="88">(I147+I148+I149)/3</f>
        <v>0</v>
      </c>
      <c r="K147" s="203"/>
      <c r="L147" s="190"/>
      <c r="M147" s="190"/>
      <c r="N147" s="190"/>
      <c r="O147" s="190"/>
      <c r="P147" s="301">
        <f>SUM(K147:O149)</f>
        <v>0</v>
      </c>
      <c r="Q147" s="388"/>
      <c r="R147" s="94"/>
      <c r="S147" s="301">
        <f t="shared" ref="S147" si="89">(R147+R148+R149)/3</f>
        <v>0</v>
      </c>
      <c r="T147" s="203"/>
      <c r="U147" s="190"/>
      <c r="V147" s="190"/>
      <c r="W147" s="190"/>
      <c r="X147" s="190"/>
      <c r="Y147" s="301">
        <f>SUM(T147:X149)</f>
        <v>0</v>
      </c>
      <c r="Z147" s="388"/>
    </row>
    <row r="148" spans="1:26" ht="16.5" thickTop="1" thickBot="1" x14ac:dyDescent="0.3">
      <c r="A148" s="294"/>
      <c r="B148" s="295"/>
      <c r="C148" s="296"/>
      <c r="D148" s="295"/>
      <c r="E148" s="297"/>
      <c r="F148" s="298"/>
      <c r="G148" s="200"/>
      <c r="H148" s="22" t="s">
        <v>7</v>
      </c>
      <c r="I148" s="95"/>
      <c r="J148" s="302"/>
      <c r="K148" s="204"/>
      <c r="L148" s="191"/>
      <c r="M148" s="191"/>
      <c r="N148" s="191"/>
      <c r="O148" s="191"/>
      <c r="P148" s="302"/>
      <c r="Q148" s="389"/>
      <c r="R148" s="95"/>
      <c r="S148" s="302"/>
      <c r="T148" s="204"/>
      <c r="U148" s="191"/>
      <c r="V148" s="191"/>
      <c r="W148" s="191"/>
      <c r="X148" s="191"/>
      <c r="Y148" s="302"/>
      <c r="Z148" s="389"/>
    </row>
    <row r="149" spans="1:26" ht="16.5" thickTop="1" thickBot="1" x14ac:dyDescent="0.3">
      <c r="A149" s="294"/>
      <c r="B149" s="295"/>
      <c r="C149" s="296"/>
      <c r="D149" s="295"/>
      <c r="E149" s="297"/>
      <c r="F149" s="298"/>
      <c r="G149" s="200"/>
      <c r="H149" s="22" t="s">
        <v>8</v>
      </c>
      <c r="I149" s="95"/>
      <c r="J149" s="302"/>
      <c r="K149" s="204"/>
      <c r="L149" s="191"/>
      <c r="M149" s="191"/>
      <c r="N149" s="191"/>
      <c r="O149" s="191"/>
      <c r="P149" s="302"/>
      <c r="Q149" s="389"/>
      <c r="R149" s="95"/>
      <c r="S149" s="302"/>
      <c r="T149" s="204"/>
      <c r="U149" s="191"/>
      <c r="V149" s="191"/>
      <c r="W149" s="191"/>
      <c r="X149" s="191"/>
      <c r="Y149" s="302"/>
      <c r="Z149" s="389"/>
    </row>
    <row r="150" spans="1:26" ht="16.5" thickTop="1" thickBot="1" x14ac:dyDescent="0.3">
      <c r="A150" s="304">
        <f>Classificação!A150</f>
        <v>0</v>
      </c>
      <c r="B150" s="305"/>
      <c r="C150" s="306">
        <f>Classificação!B150</f>
        <v>0</v>
      </c>
      <c r="D150" s="305"/>
      <c r="E150" s="307">
        <f>Classificação!C150</f>
        <v>0</v>
      </c>
      <c r="F150" s="308">
        <f>Classificação!D150</f>
        <v>0</v>
      </c>
      <c r="G150" s="199" t="s">
        <v>2</v>
      </c>
      <c r="H150" s="19" t="s">
        <v>6</v>
      </c>
      <c r="I150" s="92"/>
      <c r="J150" s="384">
        <f t="shared" ref="J150" si="90">(I150+I151+I152)/3</f>
        <v>0</v>
      </c>
      <c r="K150" s="216"/>
      <c r="L150" s="205"/>
      <c r="M150" s="205"/>
      <c r="N150" s="205"/>
      <c r="O150" s="205"/>
      <c r="P150" s="384">
        <f>SUM(K150:O152)</f>
        <v>0</v>
      </c>
      <c r="Q150" s="386"/>
      <c r="R150" s="92"/>
      <c r="S150" s="384">
        <f t="shared" ref="S150" si="91">(R150+R151+R152)/3</f>
        <v>0</v>
      </c>
      <c r="T150" s="216"/>
      <c r="U150" s="205"/>
      <c r="V150" s="205"/>
      <c r="W150" s="205"/>
      <c r="X150" s="205"/>
      <c r="Y150" s="384">
        <f>SUM(T150:X152)</f>
        <v>0</v>
      </c>
      <c r="Z150" s="386"/>
    </row>
    <row r="151" spans="1:26" ht="16.5" thickTop="1" thickBot="1" x14ac:dyDescent="0.3">
      <c r="A151" s="304"/>
      <c r="B151" s="305"/>
      <c r="C151" s="306"/>
      <c r="D151" s="305"/>
      <c r="E151" s="307"/>
      <c r="F151" s="308"/>
      <c r="G151" s="200"/>
      <c r="H151" s="20" t="s">
        <v>7</v>
      </c>
      <c r="I151" s="93"/>
      <c r="J151" s="385"/>
      <c r="K151" s="217"/>
      <c r="L151" s="206"/>
      <c r="M151" s="206"/>
      <c r="N151" s="206"/>
      <c r="O151" s="206"/>
      <c r="P151" s="385"/>
      <c r="Q151" s="387"/>
      <c r="R151" s="93"/>
      <c r="S151" s="385"/>
      <c r="T151" s="217"/>
      <c r="U151" s="206"/>
      <c r="V151" s="206"/>
      <c r="W151" s="206"/>
      <c r="X151" s="206"/>
      <c r="Y151" s="385"/>
      <c r="Z151" s="387"/>
    </row>
    <row r="152" spans="1:26" ht="16.5" thickTop="1" thickBot="1" x14ac:dyDescent="0.3">
      <c r="A152" s="304"/>
      <c r="B152" s="305"/>
      <c r="C152" s="306"/>
      <c r="D152" s="305"/>
      <c r="E152" s="307"/>
      <c r="F152" s="308"/>
      <c r="G152" s="200"/>
      <c r="H152" s="20" t="s">
        <v>8</v>
      </c>
      <c r="I152" s="93"/>
      <c r="J152" s="385"/>
      <c r="K152" s="217"/>
      <c r="L152" s="206"/>
      <c r="M152" s="206"/>
      <c r="N152" s="206"/>
      <c r="O152" s="206"/>
      <c r="P152" s="385"/>
      <c r="Q152" s="387"/>
      <c r="R152" s="93"/>
      <c r="S152" s="385"/>
      <c r="T152" s="217"/>
      <c r="U152" s="206"/>
      <c r="V152" s="206"/>
      <c r="W152" s="206"/>
      <c r="X152" s="206"/>
      <c r="Y152" s="385"/>
      <c r="Z152" s="387"/>
    </row>
    <row r="153" spans="1:26" ht="16.5" thickTop="1" thickBot="1" x14ac:dyDescent="0.3">
      <c r="A153" s="294">
        <f>Classificação!A153</f>
        <v>0</v>
      </c>
      <c r="B153" s="295"/>
      <c r="C153" s="296">
        <f>Classificação!B153</f>
        <v>0</v>
      </c>
      <c r="D153" s="295"/>
      <c r="E153" s="297">
        <f>Classificação!C153</f>
        <v>0</v>
      </c>
      <c r="F153" s="298">
        <f>Classificação!D153</f>
        <v>0</v>
      </c>
      <c r="G153" s="199" t="s">
        <v>2</v>
      </c>
      <c r="H153" s="21" t="s">
        <v>6</v>
      </c>
      <c r="I153" s="94"/>
      <c r="J153" s="301">
        <f t="shared" ref="J153" si="92">(I153+I154+I155)/3</f>
        <v>0</v>
      </c>
      <c r="K153" s="203"/>
      <c r="L153" s="190"/>
      <c r="M153" s="190"/>
      <c r="N153" s="190"/>
      <c r="O153" s="190"/>
      <c r="P153" s="301">
        <f>SUM(K153:O155)</f>
        <v>0</v>
      </c>
      <c r="Q153" s="388"/>
      <c r="R153" s="94"/>
      <c r="S153" s="301">
        <f t="shared" ref="S153" si="93">(R153+R154+R155)/3</f>
        <v>0</v>
      </c>
      <c r="T153" s="203"/>
      <c r="U153" s="190"/>
      <c r="V153" s="190"/>
      <c r="W153" s="190"/>
      <c r="X153" s="190"/>
      <c r="Y153" s="301">
        <f>SUM(T153:X155)</f>
        <v>0</v>
      </c>
      <c r="Z153" s="388"/>
    </row>
    <row r="154" spans="1:26" ht="16.5" thickTop="1" thickBot="1" x14ac:dyDescent="0.3">
      <c r="A154" s="294"/>
      <c r="B154" s="295"/>
      <c r="C154" s="296"/>
      <c r="D154" s="295"/>
      <c r="E154" s="297"/>
      <c r="F154" s="298"/>
      <c r="G154" s="200"/>
      <c r="H154" s="22" t="s">
        <v>7</v>
      </c>
      <c r="I154" s="95"/>
      <c r="J154" s="302"/>
      <c r="K154" s="204"/>
      <c r="L154" s="191"/>
      <c r="M154" s="191"/>
      <c r="N154" s="191"/>
      <c r="O154" s="191"/>
      <c r="P154" s="302"/>
      <c r="Q154" s="389"/>
      <c r="R154" s="95"/>
      <c r="S154" s="302"/>
      <c r="T154" s="204"/>
      <c r="U154" s="191"/>
      <c r="V154" s="191"/>
      <c r="W154" s="191"/>
      <c r="X154" s="191"/>
      <c r="Y154" s="302"/>
      <c r="Z154" s="389"/>
    </row>
    <row r="155" spans="1:26" ht="16.5" thickTop="1" thickBot="1" x14ac:dyDescent="0.3">
      <c r="A155" s="294"/>
      <c r="B155" s="295"/>
      <c r="C155" s="296"/>
      <c r="D155" s="295"/>
      <c r="E155" s="297"/>
      <c r="F155" s="298"/>
      <c r="G155" s="200"/>
      <c r="H155" s="22" t="s">
        <v>8</v>
      </c>
      <c r="I155" s="95"/>
      <c r="J155" s="302"/>
      <c r="K155" s="204"/>
      <c r="L155" s="191"/>
      <c r="M155" s="191"/>
      <c r="N155" s="191"/>
      <c r="O155" s="191"/>
      <c r="P155" s="302"/>
      <c r="Q155" s="389"/>
      <c r="R155" s="95"/>
      <c r="S155" s="302"/>
      <c r="T155" s="204"/>
      <c r="U155" s="191"/>
      <c r="V155" s="191"/>
      <c r="W155" s="191"/>
      <c r="X155" s="191"/>
      <c r="Y155" s="302"/>
      <c r="Z155" s="389"/>
    </row>
    <row r="156" spans="1:26" ht="16.5" thickTop="1" thickBot="1" x14ac:dyDescent="0.3">
      <c r="A156" s="304">
        <f>Classificação!A156</f>
        <v>0</v>
      </c>
      <c r="B156" s="305"/>
      <c r="C156" s="306">
        <f>Classificação!B156</f>
        <v>0</v>
      </c>
      <c r="D156" s="305"/>
      <c r="E156" s="307">
        <f>Classificação!C156</f>
        <v>0</v>
      </c>
      <c r="F156" s="308">
        <f>Classificação!D156</f>
        <v>0</v>
      </c>
      <c r="G156" s="199" t="s">
        <v>2</v>
      </c>
      <c r="H156" s="19" t="s">
        <v>6</v>
      </c>
      <c r="I156" s="92"/>
      <c r="J156" s="384">
        <f t="shared" ref="J156" si="94">(I156+I157+I158)/3</f>
        <v>0</v>
      </c>
      <c r="K156" s="216"/>
      <c r="L156" s="205"/>
      <c r="M156" s="205"/>
      <c r="N156" s="205"/>
      <c r="O156" s="205"/>
      <c r="P156" s="384">
        <f>SUM(K156:O158)</f>
        <v>0</v>
      </c>
      <c r="Q156" s="386"/>
      <c r="R156" s="92"/>
      <c r="S156" s="384">
        <f t="shared" ref="S156" si="95">(R156+R157+R158)/3</f>
        <v>0</v>
      </c>
      <c r="T156" s="216"/>
      <c r="U156" s="205"/>
      <c r="V156" s="205"/>
      <c r="W156" s="205"/>
      <c r="X156" s="205"/>
      <c r="Y156" s="384">
        <f>SUM(T156:X158)</f>
        <v>0</v>
      </c>
      <c r="Z156" s="386"/>
    </row>
    <row r="157" spans="1:26" ht="16.5" thickTop="1" thickBot="1" x14ac:dyDescent="0.3">
      <c r="A157" s="304"/>
      <c r="B157" s="305"/>
      <c r="C157" s="306"/>
      <c r="D157" s="305"/>
      <c r="E157" s="307"/>
      <c r="F157" s="308"/>
      <c r="G157" s="200"/>
      <c r="H157" s="20" t="s">
        <v>7</v>
      </c>
      <c r="I157" s="93"/>
      <c r="J157" s="385"/>
      <c r="K157" s="217"/>
      <c r="L157" s="206"/>
      <c r="M157" s="206"/>
      <c r="N157" s="206"/>
      <c r="O157" s="206"/>
      <c r="P157" s="385"/>
      <c r="Q157" s="387"/>
      <c r="R157" s="93"/>
      <c r="S157" s="385"/>
      <c r="T157" s="217"/>
      <c r="U157" s="206"/>
      <c r="V157" s="206"/>
      <c r="W157" s="206"/>
      <c r="X157" s="206"/>
      <c r="Y157" s="385"/>
      <c r="Z157" s="387"/>
    </row>
    <row r="158" spans="1:26" ht="16.5" thickTop="1" thickBot="1" x14ac:dyDescent="0.3">
      <c r="A158" s="304"/>
      <c r="B158" s="305"/>
      <c r="C158" s="306"/>
      <c r="D158" s="305"/>
      <c r="E158" s="307"/>
      <c r="F158" s="308"/>
      <c r="G158" s="200"/>
      <c r="H158" s="20" t="s">
        <v>8</v>
      </c>
      <c r="I158" s="93"/>
      <c r="J158" s="385"/>
      <c r="K158" s="217"/>
      <c r="L158" s="206"/>
      <c r="M158" s="206"/>
      <c r="N158" s="206"/>
      <c r="O158" s="206"/>
      <c r="P158" s="385"/>
      <c r="Q158" s="387"/>
      <c r="R158" s="93"/>
      <c r="S158" s="385"/>
      <c r="T158" s="217"/>
      <c r="U158" s="206"/>
      <c r="V158" s="206"/>
      <c r="W158" s="206"/>
      <c r="X158" s="206"/>
      <c r="Y158" s="385"/>
      <c r="Z158" s="387"/>
    </row>
    <row r="159" spans="1:26" ht="16.5" thickTop="1" thickBot="1" x14ac:dyDescent="0.3">
      <c r="A159" s="294">
        <f>Classificação!A159</f>
        <v>0</v>
      </c>
      <c r="B159" s="295"/>
      <c r="C159" s="296">
        <f>Classificação!B159</f>
        <v>0</v>
      </c>
      <c r="D159" s="295"/>
      <c r="E159" s="297">
        <f>Classificação!C159</f>
        <v>0</v>
      </c>
      <c r="F159" s="298">
        <f>Classificação!D159</f>
        <v>0</v>
      </c>
      <c r="G159" s="199" t="s">
        <v>2</v>
      </c>
      <c r="H159" s="21" t="s">
        <v>6</v>
      </c>
      <c r="I159" s="94"/>
      <c r="J159" s="301">
        <f t="shared" ref="J159" si="96">(I159+I160+I161)/3</f>
        <v>0</v>
      </c>
      <c r="K159" s="203"/>
      <c r="L159" s="190"/>
      <c r="M159" s="190"/>
      <c r="N159" s="190"/>
      <c r="O159" s="190"/>
      <c r="P159" s="301">
        <f>SUM(K159:O161)</f>
        <v>0</v>
      </c>
      <c r="Q159" s="388"/>
      <c r="R159" s="94"/>
      <c r="S159" s="301">
        <f t="shared" ref="S159" si="97">(R159+R160+R161)/3</f>
        <v>0</v>
      </c>
      <c r="T159" s="203"/>
      <c r="U159" s="190"/>
      <c r="V159" s="190"/>
      <c r="W159" s="190"/>
      <c r="X159" s="190"/>
      <c r="Y159" s="301">
        <f>SUM(T159:X161)</f>
        <v>0</v>
      </c>
      <c r="Z159" s="388"/>
    </row>
    <row r="160" spans="1:26" ht="16.5" thickTop="1" thickBot="1" x14ac:dyDescent="0.3">
      <c r="A160" s="294"/>
      <c r="B160" s="295"/>
      <c r="C160" s="296"/>
      <c r="D160" s="295"/>
      <c r="E160" s="297"/>
      <c r="F160" s="298"/>
      <c r="G160" s="200"/>
      <c r="H160" s="22" t="s">
        <v>7</v>
      </c>
      <c r="I160" s="95"/>
      <c r="J160" s="302"/>
      <c r="K160" s="204"/>
      <c r="L160" s="191"/>
      <c r="M160" s="191"/>
      <c r="N160" s="191"/>
      <c r="O160" s="191"/>
      <c r="P160" s="302"/>
      <c r="Q160" s="389"/>
      <c r="R160" s="95"/>
      <c r="S160" s="302"/>
      <c r="T160" s="204"/>
      <c r="U160" s="191"/>
      <c r="V160" s="191"/>
      <c r="W160" s="191"/>
      <c r="X160" s="191"/>
      <c r="Y160" s="302"/>
      <c r="Z160" s="389"/>
    </row>
    <row r="161" spans="1:26" ht="16.5" thickTop="1" thickBot="1" x14ac:dyDescent="0.3">
      <c r="A161" s="294"/>
      <c r="B161" s="295"/>
      <c r="C161" s="296"/>
      <c r="D161" s="295"/>
      <c r="E161" s="297"/>
      <c r="F161" s="298"/>
      <c r="G161" s="200"/>
      <c r="H161" s="22" t="s">
        <v>8</v>
      </c>
      <c r="I161" s="95"/>
      <c r="J161" s="302"/>
      <c r="K161" s="204"/>
      <c r="L161" s="191"/>
      <c r="M161" s="191"/>
      <c r="N161" s="191"/>
      <c r="O161" s="191"/>
      <c r="P161" s="302"/>
      <c r="Q161" s="389"/>
      <c r="R161" s="95"/>
      <c r="S161" s="302"/>
      <c r="T161" s="204"/>
      <c r="U161" s="191"/>
      <c r="V161" s="191"/>
      <c r="W161" s="191"/>
      <c r="X161" s="191"/>
      <c r="Y161" s="302"/>
      <c r="Z161" s="389"/>
    </row>
    <row r="162" spans="1:26" ht="15.75" thickTop="1" x14ac:dyDescent="0.25"/>
  </sheetData>
  <sheetProtection algorithmName="SHA-512" hashValue="qn2npfBiyBIZ6hPgDRSNVEOnTLCtmqXfNNQO+KwiE+XPsYBJyN1LGxR++XWiZbaAMmvjsLQwTkoMARwDok6rRA==" saltValue="mScI3Ovk8OZVWfCLhppcTw==" spinCount="100000" sheet="1" objects="1" scenarios="1"/>
  <mergeCells count="1087">
    <mergeCell ref="I1:Q2"/>
    <mergeCell ref="O12:O14"/>
    <mergeCell ref="N12:N14"/>
    <mergeCell ref="O15:O17"/>
    <mergeCell ref="N15:N17"/>
    <mergeCell ref="N5:N11"/>
    <mergeCell ref="O5:O11"/>
    <mergeCell ref="N18:N20"/>
    <mergeCell ref="O18:O20"/>
    <mergeCell ref="N21:N23"/>
    <mergeCell ref="O21:O23"/>
    <mergeCell ref="N84:N86"/>
    <mergeCell ref="O84:O86"/>
    <mergeCell ref="N87:N89"/>
    <mergeCell ref="O87:O89"/>
    <mergeCell ref="N90:N92"/>
    <mergeCell ref="O90:O92"/>
    <mergeCell ref="P90:P92"/>
    <mergeCell ref="Q90:Q92"/>
    <mergeCell ref="P84:P86"/>
    <mergeCell ref="Q84:Q86"/>
    <mergeCell ref="Q24:Q26"/>
    <mergeCell ref="Q54:Q56"/>
    <mergeCell ref="Q51:Q53"/>
    <mergeCell ref="Q48:Q50"/>
    <mergeCell ref="Q39:Q41"/>
    <mergeCell ref="P45:P47"/>
    <mergeCell ref="Q45:Q47"/>
    <mergeCell ref="N39:N41"/>
    <mergeCell ref="N36:N38"/>
    <mergeCell ref="O36:O38"/>
    <mergeCell ref="L60:L62"/>
    <mergeCell ref="N45:N47"/>
    <mergeCell ref="O45:O47"/>
    <mergeCell ref="N48:N50"/>
    <mergeCell ref="O48:O50"/>
    <mergeCell ref="N51:N53"/>
    <mergeCell ref="O51:O53"/>
    <mergeCell ref="N54:N56"/>
    <mergeCell ref="O54:O56"/>
    <mergeCell ref="N81:N83"/>
    <mergeCell ref="O81:O83"/>
    <mergeCell ref="A159:B161"/>
    <mergeCell ref="C159:D161"/>
    <mergeCell ref="E159:E161"/>
    <mergeCell ref="F159:F161"/>
    <mergeCell ref="G159:G161"/>
    <mergeCell ref="J159:J161"/>
    <mergeCell ref="K159:K161"/>
    <mergeCell ref="L159:L161"/>
    <mergeCell ref="M159:M161"/>
    <mergeCell ref="J147:J149"/>
    <mergeCell ref="K147:K149"/>
    <mergeCell ref="L147:L149"/>
    <mergeCell ref="M147:M149"/>
    <mergeCell ref="F141:F143"/>
    <mergeCell ref="G141:G143"/>
    <mergeCell ref="J141:J143"/>
    <mergeCell ref="K141:K143"/>
    <mergeCell ref="L141:L143"/>
    <mergeCell ref="A147:B149"/>
    <mergeCell ref="C147:D149"/>
    <mergeCell ref="E147:E149"/>
    <mergeCell ref="F147:F149"/>
    <mergeCell ref="P159:P161"/>
    <mergeCell ref="Q159:Q161"/>
    <mergeCell ref="N156:N158"/>
    <mergeCell ref="O156:O158"/>
    <mergeCell ref="N159:N161"/>
    <mergeCell ref="O159:O161"/>
    <mergeCell ref="A156:B158"/>
    <mergeCell ref="C156:D158"/>
    <mergeCell ref="E156:E158"/>
    <mergeCell ref="F156:F158"/>
    <mergeCell ref="G156:G158"/>
    <mergeCell ref="J156:J158"/>
    <mergeCell ref="K156:K158"/>
    <mergeCell ref="L156:L158"/>
    <mergeCell ref="M156:M158"/>
    <mergeCell ref="P156:P158"/>
    <mergeCell ref="Q156:Q158"/>
    <mergeCell ref="P150:P152"/>
    <mergeCell ref="Q150:Q152"/>
    <mergeCell ref="A153:B155"/>
    <mergeCell ref="C153:D155"/>
    <mergeCell ref="E153:E155"/>
    <mergeCell ref="F153:F155"/>
    <mergeCell ref="G153:G155"/>
    <mergeCell ref="J153:J155"/>
    <mergeCell ref="K153:K155"/>
    <mergeCell ref="L153:L155"/>
    <mergeCell ref="M153:M155"/>
    <mergeCell ref="P153:P155"/>
    <mergeCell ref="Q153:Q155"/>
    <mergeCell ref="N150:N152"/>
    <mergeCell ref="O150:O152"/>
    <mergeCell ref="N153:N155"/>
    <mergeCell ref="O153:O155"/>
    <mergeCell ref="A150:B152"/>
    <mergeCell ref="C150:D152"/>
    <mergeCell ref="E150:E152"/>
    <mergeCell ref="F150:F152"/>
    <mergeCell ref="G150:G152"/>
    <mergeCell ref="J150:J152"/>
    <mergeCell ref="K150:K152"/>
    <mergeCell ref="L150:L152"/>
    <mergeCell ref="M150:M152"/>
    <mergeCell ref="P147:P149"/>
    <mergeCell ref="Q147:Q149"/>
    <mergeCell ref="N144:N146"/>
    <mergeCell ref="O144:O146"/>
    <mergeCell ref="N147:N149"/>
    <mergeCell ref="O147:O149"/>
    <mergeCell ref="A144:B146"/>
    <mergeCell ref="C144:D146"/>
    <mergeCell ref="E144:E146"/>
    <mergeCell ref="F144:F146"/>
    <mergeCell ref="G144:G146"/>
    <mergeCell ref="J144:J146"/>
    <mergeCell ref="K144:K146"/>
    <mergeCell ref="L144:L146"/>
    <mergeCell ref="M144:M146"/>
    <mergeCell ref="O138:O140"/>
    <mergeCell ref="N141:N143"/>
    <mergeCell ref="O141:O143"/>
    <mergeCell ref="P144:P146"/>
    <mergeCell ref="Q144:Q146"/>
    <mergeCell ref="A138:B140"/>
    <mergeCell ref="C138:D140"/>
    <mergeCell ref="E138:E140"/>
    <mergeCell ref="F138:F140"/>
    <mergeCell ref="G138:G140"/>
    <mergeCell ref="J138:J140"/>
    <mergeCell ref="K138:K140"/>
    <mergeCell ref="L138:L140"/>
    <mergeCell ref="M138:M140"/>
    <mergeCell ref="A141:B143"/>
    <mergeCell ref="C141:D143"/>
    <mergeCell ref="E141:E143"/>
    <mergeCell ref="G147:G149"/>
    <mergeCell ref="M141:M143"/>
    <mergeCell ref="A135:B137"/>
    <mergeCell ref="C135:D137"/>
    <mergeCell ref="E135:E137"/>
    <mergeCell ref="F135:F137"/>
    <mergeCell ref="G135:G137"/>
    <mergeCell ref="J135:J137"/>
    <mergeCell ref="K135:K137"/>
    <mergeCell ref="L135:L137"/>
    <mergeCell ref="M135:M137"/>
    <mergeCell ref="P135:P137"/>
    <mergeCell ref="Q135:Q137"/>
    <mergeCell ref="N132:N134"/>
    <mergeCell ref="O132:O134"/>
    <mergeCell ref="N135:N137"/>
    <mergeCell ref="O135:O137"/>
    <mergeCell ref="A132:B134"/>
    <mergeCell ref="C132:D134"/>
    <mergeCell ref="E132:E134"/>
    <mergeCell ref="F132:F134"/>
    <mergeCell ref="G132:G134"/>
    <mergeCell ref="J132:J134"/>
    <mergeCell ref="K132:K134"/>
    <mergeCell ref="L132:L134"/>
    <mergeCell ref="M132:M134"/>
    <mergeCell ref="P132:P134"/>
    <mergeCell ref="Q132:Q134"/>
    <mergeCell ref="P138:P140"/>
    <mergeCell ref="Q138:Q140"/>
    <mergeCell ref="P141:P143"/>
    <mergeCell ref="Q141:Q143"/>
    <mergeCell ref="N138:N140"/>
    <mergeCell ref="P126:P128"/>
    <mergeCell ref="Q126:Q128"/>
    <mergeCell ref="A129:B131"/>
    <mergeCell ref="C129:D131"/>
    <mergeCell ref="E129:E131"/>
    <mergeCell ref="F129:F131"/>
    <mergeCell ref="G129:G131"/>
    <mergeCell ref="J129:J131"/>
    <mergeCell ref="K129:K131"/>
    <mergeCell ref="L129:L131"/>
    <mergeCell ref="M129:M131"/>
    <mergeCell ref="P129:P131"/>
    <mergeCell ref="Q129:Q131"/>
    <mergeCell ref="N126:N128"/>
    <mergeCell ref="O126:O128"/>
    <mergeCell ref="N129:N131"/>
    <mergeCell ref="O129:O131"/>
    <mergeCell ref="A126:B128"/>
    <mergeCell ref="C126:D128"/>
    <mergeCell ref="E126:E128"/>
    <mergeCell ref="F126:F128"/>
    <mergeCell ref="G126:G128"/>
    <mergeCell ref="J126:J128"/>
    <mergeCell ref="K126:K128"/>
    <mergeCell ref="L126:L128"/>
    <mergeCell ref="M126:M128"/>
    <mergeCell ref="P120:P122"/>
    <mergeCell ref="Q120:Q122"/>
    <mergeCell ref="A123:B125"/>
    <mergeCell ref="C123:D125"/>
    <mergeCell ref="E123:E125"/>
    <mergeCell ref="F123:F125"/>
    <mergeCell ref="G123:G125"/>
    <mergeCell ref="J123:J125"/>
    <mergeCell ref="K123:K125"/>
    <mergeCell ref="L123:L125"/>
    <mergeCell ref="M123:M125"/>
    <mergeCell ref="P123:P125"/>
    <mergeCell ref="Q123:Q125"/>
    <mergeCell ref="N120:N122"/>
    <mergeCell ref="O120:O122"/>
    <mergeCell ref="N123:N125"/>
    <mergeCell ref="O123:O125"/>
    <mergeCell ref="A120:B122"/>
    <mergeCell ref="C120:D122"/>
    <mergeCell ref="E120:E122"/>
    <mergeCell ref="F120:F122"/>
    <mergeCell ref="G120:G122"/>
    <mergeCell ref="J120:J122"/>
    <mergeCell ref="K120:K122"/>
    <mergeCell ref="L120:L122"/>
    <mergeCell ref="M120:M122"/>
    <mergeCell ref="C117:D119"/>
    <mergeCell ref="E117:E119"/>
    <mergeCell ref="F117:F119"/>
    <mergeCell ref="G117:G119"/>
    <mergeCell ref="J117:J119"/>
    <mergeCell ref="K117:K119"/>
    <mergeCell ref="L117:L119"/>
    <mergeCell ref="M117:M119"/>
    <mergeCell ref="P117:P119"/>
    <mergeCell ref="Q117:Q119"/>
    <mergeCell ref="N114:N116"/>
    <mergeCell ref="O114:O116"/>
    <mergeCell ref="N117:N119"/>
    <mergeCell ref="O117:O119"/>
    <mergeCell ref="A114:B116"/>
    <mergeCell ref="C114:D116"/>
    <mergeCell ref="E114:E116"/>
    <mergeCell ref="F114:F116"/>
    <mergeCell ref="G114:G116"/>
    <mergeCell ref="J114:J116"/>
    <mergeCell ref="K114:K116"/>
    <mergeCell ref="L114:L116"/>
    <mergeCell ref="M114:M116"/>
    <mergeCell ref="P114:P116"/>
    <mergeCell ref="Q114:Q116"/>
    <mergeCell ref="A117:B119"/>
    <mergeCell ref="Q108:Q110"/>
    <mergeCell ref="A111:B113"/>
    <mergeCell ref="C111:D113"/>
    <mergeCell ref="E111:E113"/>
    <mergeCell ref="F111:F113"/>
    <mergeCell ref="G111:G113"/>
    <mergeCell ref="J111:J113"/>
    <mergeCell ref="K111:K113"/>
    <mergeCell ref="L111:L113"/>
    <mergeCell ref="M111:M113"/>
    <mergeCell ref="P111:P113"/>
    <mergeCell ref="Q111:Q113"/>
    <mergeCell ref="N108:N110"/>
    <mergeCell ref="O108:O110"/>
    <mergeCell ref="N111:N113"/>
    <mergeCell ref="O111:O113"/>
    <mergeCell ref="A108:B110"/>
    <mergeCell ref="C108:D110"/>
    <mergeCell ref="E108:E110"/>
    <mergeCell ref="F108:F110"/>
    <mergeCell ref="G108:G110"/>
    <mergeCell ref="J108:J110"/>
    <mergeCell ref="K108:K110"/>
    <mergeCell ref="L108:L110"/>
    <mergeCell ref="P108:P110"/>
    <mergeCell ref="M108:M110"/>
    <mergeCell ref="A105:B107"/>
    <mergeCell ref="C105:D107"/>
    <mergeCell ref="E105:E107"/>
    <mergeCell ref="F105:F107"/>
    <mergeCell ref="G105:G107"/>
    <mergeCell ref="J105:J107"/>
    <mergeCell ref="K105:K107"/>
    <mergeCell ref="L105:L107"/>
    <mergeCell ref="M105:M107"/>
    <mergeCell ref="P105:P107"/>
    <mergeCell ref="Q105:Q107"/>
    <mergeCell ref="N102:N104"/>
    <mergeCell ref="O102:O104"/>
    <mergeCell ref="N105:N107"/>
    <mergeCell ref="O105:O107"/>
    <mergeCell ref="A102:B104"/>
    <mergeCell ref="C102:D104"/>
    <mergeCell ref="E102:E104"/>
    <mergeCell ref="F102:F104"/>
    <mergeCell ref="G102:G104"/>
    <mergeCell ref="J102:J104"/>
    <mergeCell ref="K102:K104"/>
    <mergeCell ref="L102:L104"/>
    <mergeCell ref="M102:M104"/>
    <mergeCell ref="P102:P104"/>
    <mergeCell ref="Q102:Q104"/>
    <mergeCell ref="P96:P98"/>
    <mergeCell ref="Q96:Q98"/>
    <mergeCell ref="A99:B101"/>
    <mergeCell ref="C99:D101"/>
    <mergeCell ref="E99:E101"/>
    <mergeCell ref="F99:F101"/>
    <mergeCell ref="G99:G101"/>
    <mergeCell ref="J99:J101"/>
    <mergeCell ref="K99:K101"/>
    <mergeCell ref="L99:L101"/>
    <mergeCell ref="M99:M101"/>
    <mergeCell ref="P99:P101"/>
    <mergeCell ref="Q99:Q101"/>
    <mergeCell ref="N96:N98"/>
    <mergeCell ref="O96:O98"/>
    <mergeCell ref="N99:N101"/>
    <mergeCell ref="O99:O101"/>
    <mergeCell ref="A96:B98"/>
    <mergeCell ref="C96:D98"/>
    <mergeCell ref="E96:E98"/>
    <mergeCell ref="F96:F98"/>
    <mergeCell ref="G96:G98"/>
    <mergeCell ref="J96:J98"/>
    <mergeCell ref="K96:K98"/>
    <mergeCell ref="L96:L98"/>
    <mergeCell ref="M96:M98"/>
    <mergeCell ref="A93:B95"/>
    <mergeCell ref="C93:D95"/>
    <mergeCell ref="E93:E95"/>
    <mergeCell ref="F93:F95"/>
    <mergeCell ref="G93:G95"/>
    <mergeCell ref="J93:J95"/>
    <mergeCell ref="K93:K95"/>
    <mergeCell ref="L93:L95"/>
    <mergeCell ref="M93:M95"/>
    <mergeCell ref="P93:P95"/>
    <mergeCell ref="Q93:Q95"/>
    <mergeCell ref="A90:B92"/>
    <mergeCell ref="C90:D92"/>
    <mergeCell ref="E90:E92"/>
    <mergeCell ref="F90:F92"/>
    <mergeCell ref="G90:G92"/>
    <mergeCell ref="J90:J92"/>
    <mergeCell ref="K90:K92"/>
    <mergeCell ref="L90:L92"/>
    <mergeCell ref="M90:M92"/>
    <mergeCell ref="N93:N95"/>
    <mergeCell ref="O93:O95"/>
    <mergeCell ref="A87:B89"/>
    <mergeCell ref="C87:D89"/>
    <mergeCell ref="E87:E89"/>
    <mergeCell ref="F87:F89"/>
    <mergeCell ref="G87:G89"/>
    <mergeCell ref="J87:J89"/>
    <mergeCell ref="K87:K89"/>
    <mergeCell ref="L87:L89"/>
    <mergeCell ref="M87:M89"/>
    <mergeCell ref="P87:P89"/>
    <mergeCell ref="Q87:Q89"/>
    <mergeCell ref="A84:B86"/>
    <mergeCell ref="C84:D86"/>
    <mergeCell ref="E84:E86"/>
    <mergeCell ref="F84:F86"/>
    <mergeCell ref="G84:G86"/>
    <mergeCell ref="J84:J86"/>
    <mergeCell ref="K84:K86"/>
    <mergeCell ref="L84:L86"/>
    <mergeCell ref="M84:M86"/>
    <mergeCell ref="A81:B83"/>
    <mergeCell ref="C81:D83"/>
    <mergeCell ref="E81:E83"/>
    <mergeCell ref="F81:F83"/>
    <mergeCell ref="G81:G83"/>
    <mergeCell ref="J81:J83"/>
    <mergeCell ref="K81:K83"/>
    <mergeCell ref="L81:L83"/>
    <mergeCell ref="M81:M83"/>
    <mergeCell ref="P81:P83"/>
    <mergeCell ref="Q81:Q83"/>
    <mergeCell ref="N57:N59"/>
    <mergeCell ref="O57:O59"/>
    <mergeCell ref="N60:N62"/>
    <mergeCell ref="O60:O62"/>
    <mergeCell ref="N63:N65"/>
    <mergeCell ref="O63:O65"/>
    <mergeCell ref="N66:N68"/>
    <mergeCell ref="O66:O68"/>
    <mergeCell ref="N69:N71"/>
    <mergeCell ref="O69:O71"/>
    <mergeCell ref="N72:N74"/>
    <mergeCell ref="Q69:Q71"/>
    <mergeCell ref="Q66:Q68"/>
    <mergeCell ref="Q63:Q65"/>
    <mergeCell ref="Q60:Q62"/>
    <mergeCell ref="Q57:Q59"/>
    <mergeCell ref="K66:K68"/>
    <mergeCell ref="L66:L68"/>
    <mergeCell ref="M66:M68"/>
    <mergeCell ref="P66:P68"/>
    <mergeCell ref="K60:K62"/>
    <mergeCell ref="M60:M62"/>
    <mergeCell ref="P60:P62"/>
    <mergeCell ref="Q36:Q38"/>
    <mergeCell ref="Q33:Q35"/>
    <mergeCell ref="Q30:Q32"/>
    <mergeCell ref="Q27:Q29"/>
    <mergeCell ref="L48:L50"/>
    <mergeCell ref="Q42:Q44"/>
    <mergeCell ref="M36:M38"/>
    <mergeCell ref="P36:P38"/>
    <mergeCell ref="M42:M44"/>
    <mergeCell ref="P42:P44"/>
    <mergeCell ref="M30:M32"/>
    <mergeCell ref="P30:P32"/>
    <mergeCell ref="A72:B74"/>
    <mergeCell ref="C72:D74"/>
    <mergeCell ref="E72:E74"/>
    <mergeCell ref="F72:F74"/>
    <mergeCell ref="G72:G74"/>
    <mergeCell ref="J69:J71"/>
    <mergeCell ref="K69:K71"/>
    <mergeCell ref="L69:L71"/>
    <mergeCell ref="A69:B71"/>
    <mergeCell ref="C69:D71"/>
    <mergeCell ref="E69:E71"/>
    <mergeCell ref="F69:F71"/>
    <mergeCell ref="G69:G71"/>
    <mergeCell ref="J57:J59"/>
    <mergeCell ref="K57:K59"/>
    <mergeCell ref="L57:L59"/>
    <mergeCell ref="F63:F65"/>
    <mergeCell ref="G63:G65"/>
    <mergeCell ref="A78:B80"/>
    <mergeCell ref="C78:D80"/>
    <mergeCell ref="E78:E80"/>
    <mergeCell ref="F78:F80"/>
    <mergeCell ref="G78:G80"/>
    <mergeCell ref="A75:B77"/>
    <mergeCell ref="C75:D77"/>
    <mergeCell ref="E75:E77"/>
    <mergeCell ref="F75:F77"/>
    <mergeCell ref="G75:G77"/>
    <mergeCell ref="J60:J62"/>
    <mergeCell ref="M63:M65"/>
    <mergeCell ref="P63:P65"/>
    <mergeCell ref="A60:B62"/>
    <mergeCell ref="C60:D62"/>
    <mergeCell ref="E60:E62"/>
    <mergeCell ref="F60:F62"/>
    <mergeCell ref="G60:G62"/>
    <mergeCell ref="J66:J68"/>
    <mergeCell ref="M69:M71"/>
    <mergeCell ref="P69:P71"/>
    <mergeCell ref="A66:B68"/>
    <mergeCell ref="C66:D68"/>
    <mergeCell ref="E66:E68"/>
    <mergeCell ref="F66:F68"/>
    <mergeCell ref="G66:G68"/>
    <mergeCell ref="J63:J65"/>
    <mergeCell ref="K63:K65"/>
    <mergeCell ref="L63:L65"/>
    <mergeCell ref="A63:B65"/>
    <mergeCell ref="C63:D65"/>
    <mergeCell ref="E63:E65"/>
    <mergeCell ref="G48:G50"/>
    <mergeCell ref="K51:K53"/>
    <mergeCell ref="L51:L53"/>
    <mergeCell ref="M51:M53"/>
    <mergeCell ref="P54:P56"/>
    <mergeCell ref="P57:P59"/>
    <mergeCell ref="A57:B59"/>
    <mergeCell ref="C57:D59"/>
    <mergeCell ref="E57:E59"/>
    <mergeCell ref="F57:F59"/>
    <mergeCell ref="G57:G59"/>
    <mergeCell ref="K54:K56"/>
    <mergeCell ref="L54:L56"/>
    <mergeCell ref="M54:M56"/>
    <mergeCell ref="J54:J56"/>
    <mergeCell ref="A54:B56"/>
    <mergeCell ref="C54:D56"/>
    <mergeCell ref="E54:E56"/>
    <mergeCell ref="F54:F56"/>
    <mergeCell ref="G54:G56"/>
    <mergeCell ref="M57:M59"/>
    <mergeCell ref="P51:P53"/>
    <mergeCell ref="P48:P50"/>
    <mergeCell ref="J42:J44"/>
    <mergeCell ref="A42:B44"/>
    <mergeCell ref="C42:D44"/>
    <mergeCell ref="E42:E44"/>
    <mergeCell ref="F42:F44"/>
    <mergeCell ref="G42:G44"/>
    <mergeCell ref="N42:N44"/>
    <mergeCell ref="O42:O44"/>
    <mergeCell ref="A48:B50"/>
    <mergeCell ref="C48:D50"/>
    <mergeCell ref="E48:E50"/>
    <mergeCell ref="F48:F50"/>
    <mergeCell ref="A51:B53"/>
    <mergeCell ref="C51:D53"/>
    <mergeCell ref="E51:E53"/>
    <mergeCell ref="F51:F53"/>
    <mergeCell ref="K42:K44"/>
    <mergeCell ref="A45:B47"/>
    <mergeCell ref="C45:D47"/>
    <mergeCell ref="E45:E47"/>
    <mergeCell ref="F45:F47"/>
    <mergeCell ref="G45:G47"/>
    <mergeCell ref="J45:J47"/>
    <mergeCell ref="K45:K47"/>
    <mergeCell ref="J51:J53"/>
    <mergeCell ref="M48:M50"/>
    <mergeCell ref="G51:G53"/>
    <mergeCell ref="J48:J50"/>
    <mergeCell ref="K48:K50"/>
    <mergeCell ref="L45:L47"/>
    <mergeCell ref="M45:M47"/>
    <mergeCell ref="L42:L44"/>
    <mergeCell ref="J36:J38"/>
    <mergeCell ref="M39:M41"/>
    <mergeCell ref="P39:P41"/>
    <mergeCell ref="A36:B38"/>
    <mergeCell ref="C36:D38"/>
    <mergeCell ref="E36:E38"/>
    <mergeCell ref="F36:F38"/>
    <mergeCell ref="G36:G38"/>
    <mergeCell ref="J39:J41"/>
    <mergeCell ref="K39:K41"/>
    <mergeCell ref="L39:L41"/>
    <mergeCell ref="A39:B41"/>
    <mergeCell ref="C39:D41"/>
    <mergeCell ref="E39:E41"/>
    <mergeCell ref="F39:F41"/>
    <mergeCell ref="G39:G41"/>
    <mergeCell ref="K36:K38"/>
    <mergeCell ref="L36:L38"/>
    <mergeCell ref="O39:O41"/>
    <mergeCell ref="J30:J32"/>
    <mergeCell ref="M33:M35"/>
    <mergeCell ref="P33:P35"/>
    <mergeCell ref="A30:B32"/>
    <mergeCell ref="C30:D32"/>
    <mergeCell ref="E30:E32"/>
    <mergeCell ref="F30:F32"/>
    <mergeCell ref="G30:G32"/>
    <mergeCell ref="J33:J35"/>
    <mergeCell ref="K33:K35"/>
    <mergeCell ref="L33:L35"/>
    <mergeCell ref="A33:B35"/>
    <mergeCell ref="C33:D35"/>
    <mergeCell ref="E33:E35"/>
    <mergeCell ref="F33:F35"/>
    <mergeCell ref="G33:G35"/>
    <mergeCell ref="K30:K32"/>
    <mergeCell ref="L30:L32"/>
    <mergeCell ref="N30:N32"/>
    <mergeCell ref="O30:O32"/>
    <mergeCell ref="N33:N35"/>
    <mergeCell ref="O33:O35"/>
    <mergeCell ref="M21:M23"/>
    <mergeCell ref="J27:J29"/>
    <mergeCell ref="K27:K29"/>
    <mergeCell ref="L27:L29"/>
    <mergeCell ref="P24:P26"/>
    <mergeCell ref="P27:P29"/>
    <mergeCell ref="A27:B29"/>
    <mergeCell ref="C27:D29"/>
    <mergeCell ref="E27:E29"/>
    <mergeCell ref="F27:F29"/>
    <mergeCell ref="G27:G29"/>
    <mergeCell ref="K24:K26"/>
    <mergeCell ref="L24:L26"/>
    <mergeCell ref="M24:M26"/>
    <mergeCell ref="J24:J26"/>
    <mergeCell ref="M27:M29"/>
    <mergeCell ref="A24:B26"/>
    <mergeCell ref="C24:D26"/>
    <mergeCell ref="E24:E26"/>
    <mergeCell ref="F24:F26"/>
    <mergeCell ref="G24:G26"/>
    <mergeCell ref="N24:N26"/>
    <mergeCell ref="O24:O26"/>
    <mergeCell ref="N27:N29"/>
    <mergeCell ref="O27:O29"/>
    <mergeCell ref="D9:E9"/>
    <mergeCell ref="A15:B17"/>
    <mergeCell ref="C15:D17"/>
    <mergeCell ref="E15:E17"/>
    <mergeCell ref="F15:F17"/>
    <mergeCell ref="G15:G17"/>
    <mergeCell ref="J12:J14"/>
    <mergeCell ref="K12:K14"/>
    <mergeCell ref="L12:L14"/>
    <mergeCell ref="G12:G14"/>
    <mergeCell ref="K15:K17"/>
    <mergeCell ref="L15:L17"/>
    <mergeCell ref="J15:J17"/>
    <mergeCell ref="K21:K23"/>
    <mergeCell ref="L21:L23"/>
    <mergeCell ref="P18:P20"/>
    <mergeCell ref="Q18:Q20"/>
    <mergeCell ref="P21:P23"/>
    <mergeCell ref="A21:B23"/>
    <mergeCell ref="C21:D23"/>
    <mergeCell ref="E21:E23"/>
    <mergeCell ref="F21:F23"/>
    <mergeCell ref="G21:G23"/>
    <mergeCell ref="K18:K20"/>
    <mergeCell ref="L18:L20"/>
    <mergeCell ref="M18:M20"/>
    <mergeCell ref="J18:J20"/>
    <mergeCell ref="A18:B20"/>
    <mergeCell ref="C18:D20"/>
    <mergeCell ref="E18:E20"/>
    <mergeCell ref="F18:F20"/>
    <mergeCell ref="G18:G20"/>
    <mergeCell ref="Q21:Q23"/>
    <mergeCell ref="M15:M17"/>
    <mergeCell ref="P15:P17"/>
    <mergeCell ref="Q15:Q17"/>
    <mergeCell ref="P12:P14"/>
    <mergeCell ref="Q12:Q14"/>
    <mergeCell ref="M12:M14"/>
    <mergeCell ref="J21:J23"/>
    <mergeCell ref="I3:J3"/>
    <mergeCell ref="K3:Q3"/>
    <mergeCell ref="A3:F4"/>
    <mergeCell ref="B6:F6"/>
    <mergeCell ref="B7:C7"/>
    <mergeCell ref="E7:F7"/>
    <mergeCell ref="A5:D5"/>
    <mergeCell ref="I4:I11"/>
    <mergeCell ref="J4:J11"/>
    <mergeCell ref="K4:P4"/>
    <mergeCell ref="Q4:Q11"/>
    <mergeCell ref="K5:K11"/>
    <mergeCell ref="L5:L11"/>
    <mergeCell ref="M5:M11"/>
    <mergeCell ref="P5:P11"/>
    <mergeCell ref="A11:B11"/>
    <mergeCell ref="C11:D11"/>
    <mergeCell ref="A12:B14"/>
    <mergeCell ref="C12:D14"/>
    <mergeCell ref="E12:E14"/>
    <mergeCell ref="F12:F14"/>
    <mergeCell ref="B8:C8"/>
    <mergeCell ref="E8:F8"/>
    <mergeCell ref="B9:C9"/>
    <mergeCell ref="J78:J80"/>
    <mergeCell ref="K78:K80"/>
    <mergeCell ref="L78:L80"/>
    <mergeCell ref="M78:M80"/>
    <mergeCell ref="P78:P80"/>
    <mergeCell ref="Q78:Q80"/>
    <mergeCell ref="J72:J74"/>
    <mergeCell ref="K72:K74"/>
    <mergeCell ref="L72:L74"/>
    <mergeCell ref="M72:M74"/>
    <mergeCell ref="P72:P74"/>
    <mergeCell ref="Q72:Q74"/>
    <mergeCell ref="J75:J77"/>
    <mergeCell ref="K75:K77"/>
    <mergeCell ref="L75:L77"/>
    <mergeCell ref="M75:M77"/>
    <mergeCell ref="P75:P77"/>
    <mergeCell ref="Q75:Q77"/>
    <mergeCell ref="O72:O74"/>
    <mergeCell ref="N75:N77"/>
    <mergeCell ref="O75:O77"/>
    <mergeCell ref="N78:N80"/>
    <mergeCell ref="O78:O80"/>
    <mergeCell ref="S12:S14"/>
    <mergeCell ref="T12:T14"/>
    <mergeCell ref="U12:U14"/>
    <mergeCell ref="V12:V14"/>
    <mergeCell ref="W12:W14"/>
    <mergeCell ref="X12:X14"/>
    <mergeCell ref="Y12:Y14"/>
    <mergeCell ref="Z12:Z14"/>
    <mergeCell ref="S15:S17"/>
    <mergeCell ref="T15:T17"/>
    <mergeCell ref="U15:U17"/>
    <mergeCell ref="V15:V17"/>
    <mergeCell ref="W15:W17"/>
    <mergeCell ref="X15:X17"/>
    <mergeCell ref="Y15:Y17"/>
    <mergeCell ref="Z15:Z17"/>
    <mergeCell ref="R1:Z2"/>
    <mergeCell ref="R3:S3"/>
    <mergeCell ref="T3:Z3"/>
    <mergeCell ref="R4:R11"/>
    <mergeCell ref="S4:S11"/>
    <mergeCell ref="T4:Y4"/>
    <mergeCell ref="Z4:Z11"/>
    <mergeCell ref="T5:T11"/>
    <mergeCell ref="U5:U11"/>
    <mergeCell ref="V5:V11"/>
    <mergeCell ref="W5:W11"/>
    <mergeCell ref="X5:X11"/>
    <mergeCell ref="Y5:Y11"/>
    <mergeCell ref="S24:S26"/>
    <mergeCell ref="T24:T26"/>
    <mergeCell ref="U24:U26"/>
    <mergeCell ref="V24:V26"/>
    <mergeCell ref="W24:W26"/>
    <mergeCell ref="X24:X26"/>
    <mergeCell ref="Y24:Y26"/>
    <mergeCell ref="Z24:Z26"/>
    <mergeCell ref="S27:S29"/>
    <mergeCell ref="T27:T29"/>
    <mergeCell ref="U27:U29"/>
    <mergeCell ref="V27:V29"/>
    <mergeCell ref="W27:W29"/>
    <mergeCell ref="X27:X29"/>
    <mergeCell ref="Y27:Y29"/>
    <mergeCell ref="Z27:Z29"/>
    <mergeCell ref="S18:S20"/>
    <mergeCell ref="T18:T20"/>
    <mergeCell ref="U18:U20"/>
    <mergeCell ref="V18:V20"/>
    <mergeCell ref="W18:W20"/>
    <mergeCell ref="X18:X20"/>
    <mergeCell ref="Y18:Y20"/>
    <mergeCell ref="Z18:Z20"/>
    <mergeCell ref="S21:S23"/>
    <mergeCell ref="T21:T23"/>
    <mergeCell ref="U21:U23"/>
    <mergeCell ref="V21:V23"/>
    <mergeCell ref="W21:W23"/>
    <mergeCell ref="X21:X23"/>
    <mergeCell ref="Y21:Y23"/>
    <mergeCell ref="Z21:Z23"/>
    <mergeCell ref="S36:S38"/>
    <mergeCell ref="T36:T38"/>
    <mergeCell ref="U36:U38"/>
    <mergeCell ref="V36:V38"/>
    <mergeCell ref="W36:W38"/>
    <mergeCell ref="X36:X38"/>
    <mergeCell ref="Y36:Y38"/>
    <mergeCell ref="Z36:Z38"/>
    <mergeCell ref="S39:S41"/>
    <mergeCell ref="T39:T41"/>
    <mergeCell ref="U39:U41"/>
    <mergeCell ref="V39:V41"/>
    <mergeCell ref="W39:W41"/>
    <mergeCell ref="X39:X41"/>
    <mergeCell ref="Y39:Y41"/>
    <mergeCell ref="Z39:Z41"/>
    <mergeCell ref="S30:S32"/>
    <mergeCell ref="T30:T32"/>
    <mergeCell ref="U30:U32"/>
    <mergeCell ref="V30:V32"/>
    <mergeCell ref="W30:W32"/>
    <mergeCell ref="X30:X32"/>
    <mergeCell ref="Y30:Y32"/>
    <mergeCell ref="Z30:Z32"/>
    <mergeCell ref="S33:S35"/>
    <mergeCell ref="T33:T35"/>
    <mergeCell ref="U33:U35"/>
    <mergeCell ref="V33:V35"/>
    <mergeCell ref="W33:W35"/>
    <mergeCell ref="X33:X35"/>
    <mergeCell ref="Y33:Y35"/>
    <mergeCell ref="Z33:Z35"/>
    <mergeCell ref="S48:S50"/>
    <mergeCell ref="T48:T50"/>
    <mergeCell ref="U48:U50"/>
    <mergeCell ref="V48:V50"/>
    <mergeCell ref="W48:W50"/>
    <mergeCell ref="X48:X50"/>
    <mergeCell ref="Y48:Y50"/>
    <mergeCell ref="Z48:Z50"/>
    <mergeCell ref="S51:S53"/>
    <mergeCell ref="T51:T53"/>
    <mergeCell ref="U51:U53"/>
    <mergeCell ref="V51:V53"/>
    <mergeCell ref="W51:W53"/>
    <mergeCell ref="X51:X53"/>
    <mergeCell ref="Y51:Y53"/>
    <mergeCell ref="Z51:Z53"/>
    <mergeCell ref="S42:S44"/>
    <mergeCell ref="T42:T44"/>
    <mergeCell ref="U42:U44"/>
    <mergeCell ref="V42:V44"/>
    <mergeCell ref="W42:W44"/>
    <mergeCell ref="X42:X44"/>
    <mergeCell ref="Y42:Y44"/>
    <mergeCell ref="Z42:Z44"/>
    <mergeCell ref="S45:S47"/>
    <mergeCell ref="T45:T47"/>
    <mergeCell ref="U45:U47"/>
    <mergeCell ref="V45:V47"/>
    <mergeCell ref="W45:W47"/>
    <mergeCell ref="X45:X47"/>
    <mergeCell ref="Y45:Y47"/>
    <mergeCell ref="Z45:Z47"/>
    <mergeCell ref="S60:S62"/>
    <mergeCell ref="T60:T62"/>
    <mergeCell ref="U60:U62"/>
    <mergeCell ref="V60:V62"/>
    <mergeCell ref="W60:W62"/>
    <mergeCell ref="X60:X62"/>
    <mergeCell ref="Y60:Y62"/>
    <mergeCell ref="Z60:Z62"/>
    <mergeCell ref="S63:S65"/>
    <mergeCell ref="T63:T65"/>
    <mergeCell ref="U63:U65"/>
    <mergeCell ref="V63:V65"/>
    <mergeCell ref="W63:W65"/>
    <mergeCell ref="X63:X65"/>
    <mergeCell ref="Y63:Y65"/>
    <mergeCell ref="Z63:Z65"/>
    <mergeCell ref="S54:S56"/>
    <mergeCell ref="T54:T56"/>
    <mergeCell ref="U54:U56"/>
    <mergeCell ref="V54:V56"/>
    <mergeCell ref="W54:W56"/>
    <mergeCell ref="X54:X56"/>
    <mergeCell ref="Y54:Y56"/>
    <mergeCell ref="Z54:Z56"/>
    <mergeCell ref="S57:S59"/>
    <mergeCell ref="T57:T59"/>
    <mergeCell ref="U57:U59"/>
    <mergeCell ref="V57:V59"/>
    <mergeCell ref="W57:W59"/>
    <mergeCell ref="X57:X59"/>
    <mergeCell ref="Y57:Y59"/>
    <mergeCell ref="Z57:Z59"/>
    <mergeCell ref="S72:S74"/>
    <mergeCell ref="T72:T74"/>
    <mergeCell ref="U72:U74"/>
    <mergeCell ref="V72:V74"/>
    <mergeCell ref="W72:W74"/>
    <mergeCell ref="X72:X74"/>
    <mergeCell ref="Y72:Y74"/>
    <mergeCell ref="Z72:Z74"/>
    <mergeCell ref="S75:S77"/>
    <mergeCell ref="T75:T77"/>
    <mergeCell ref="U75:U77"/>
    <mergeCell ref="V75:V77"/>
    <mergeCell ref="W75:W77"/>
    <mergeCell ref="X75:X77"/>
    <mergeCell ref="Y75:Y77"/>
    <mergeCell ref="Z75:Z77"/>
    <mergeCell ref="S66:S68"/>
    <mergeCell ref="T66:T68"/>
    <mergeCell ref="U66:U68"/>
    <mergeCell ref="V66:V68"/>
    <mergeCell ref="W66:W68"/>
    <mergeCell ref="X66:X68"/>
    <mergeCell ref="Y66:Y68"/>
    <mergeCell ref="Z66:Z68"/>
    <mergeCell ref="S69:S71"/>
    <mergeCell ref="T69:T71"/>
    <mergeCell ref="U69:U71"/>
    <mergeCell ref="V69:V71"/>
    <mergeCell ref="W69:W71"/>
    <mergeCell ref="X69:X71"/>
    <mergeCell ref="Y69:Y71"/>
    <mergeCell ref="Z69:Z71"/>
    <mergeCell ref="S84:S86"/>
    <mergeCell ref="T84:T86"/>
    <mergeCell ref="U84:U86"/>
    <mergeCell ref="V84:V86"/>
    <mergeCell ref="W84:W86"/>
    <mergeCell ref="X84:X86"/>
    <mergeCell ref="Y84:Y86"/>
    <mergeCell ref="Z84:Z86"/>
    <mergeCell ref="S87:S89"/>
    <mergeCell ref="T87:T89"/>
    <mergeCell ref="U87:U89"/>
    <mergeCell ref="V87:V89"/>
    <mergeCell ref="W87:W89"/>
    <mergeCell ref="X87:X89"/>
    <mergeCell ref="Y87:Y89"/>
    <mergeCell ref="Z87:Z89"/>
    <mergeCell ref="S78:S80"/>
    <mergeCell ref="T78:T80"/>
    <mergeCell ref="U78:U80"/>
    <mergeCell ref="V78:V80"/>
    <mergeCell ref="W78:W80"/>
    <mergeCell ref="X78:X80"/>
    <mergeCell ref="Y78:Y80"/>
    <mergeCell ref="Z78:Z80"/>
    <mergeCell ref="S81:S83"/>
    <mergeCell ref="T81:T83"/>
    <mergeCell ref="U81:U83"/>
    <mergeCell ref="V81:V83"/>
    <mergeCell ref="W81:W83"/>
    <mergeCell ref="X81:X83"/>
    <mergeCell ref="Y81:Y83"/>
    <mergeCell ref="Z81:Z83"/>
    <mergeCell ref="S96:S98"/>
    <mergeCell ref="T96:T98"/>
    <mergeCell ref="U96:U98"/>
    <mergeCell ref="V96:V98"/>
    <mergeCell ref="W96:W98"/>
    <mergeCell ref="X96:X98"/>
    <mergeCell ref="Y96:Y98"/>
    <mergeCell ref="Z96:Z98"/>
    <mergeCell ref="S99:S101"/>
    <mergeCell ref="T99:T101"/>
    <mergeCell ref="U99:U101"/>
    <mergeCell ref="V99:V101"/>
    <mergeCell ref="W99:W101"/>
    <mergeCell ref="X99:X101"/>
    <mergeCell ref="Y99:Y101"/>
    <mergeCell ref="Z99:Z101"/>
    <mergeCell ref="S90:S92"/>
    <mergeCell ref="T90:T92"/>
    <mergeCell ref="U90:U92"/>
    <mergeCell ref="V90:V92"/>
    <mergeCell ref="W90:W92"/>
    <mergeCell ref="X90:X92"/>
    <mergeCell ref="Y90:Y92"/>
    <mergeCell ref="Z90:Z92"/>
    <mergeCell ref="S93:S95"/>
    <mergeCell ref="T93:T95"/>
    <mergeCell ref="U93:U95"/>
    <mergeCell ref="V93:V95"/>
    <mergeCell ref="W93:W95"/>
    <mergeCell ref="X93:X95"/>
    <mergeCell ref="Y93:Y95"/>
    <mergeCell ref="Z93:Z95"/>
    <mergeCell ref="S108:S110"/>
    <mergeCell ref="T108:T110"/>
    <mergeCell ref="U108:U110"/>
    <mergeCell ref="V108:V110"/>
    <mergeCell ref="W108:W110"/>
    <mergeCell ref="X108:X110"/>
    <mergeCell ref="Y108:Y110"/>
    <mergeCell ref="Z108:Z110"/>
    <mergeCell ref="S111:S113"/>
    <mergeCell ref="T111:T113"/>
    <mergeCell ref="U111:U113"/>
    <mergeCell ref="V111:V113"/>
    <mergeCell ref="W111:W113"/>
    <mergeCell ref="X111:X113"/>
    <mergeCell ref="Y111:Y113"/>
    <mergeCell ref="Z111:Z113"/>
    <mergeCell ref="S102:S104"/>
    <mergeCell ref="T102:T104"/>
    <mergeCell ref="U102:U104"/>
    <mergeCell ref="V102:V104"/>
    <mergeCell ref="W102:W104"/>
    <mergeCell ref="X102:X104"/>
    <mergeCell ref="Y102:Y104"/>
    <mergeCell ref="Z102:Z104"/>
    <mergeCell ref="S105:S107"/>
    <mergeCell ref="T105:T107"/>
    <mergeCell ref="U105:U107"/>
    <mergeCell ref="V105:V107"/>
    <mergeCell ref="W105:W107"/>
    <mergeCell ref="X105:X107"/>
    <mergeCell ref="Y105:Y107"/>
    <mergeCell ref="Z105:Z107"/>
    <mergeCell ref="S120:S122"/>
    <mergeCell ref="T120:T122"/>
    <mergeCell ref="U120:U122"/>
    <mergeCell ref="V120:V122"/>
    <mergeCell ref="W120:W122"/>
    <mergeCell ref="X120:X122"/>
    <mergeCell ref="Y120:Y122"/>
    <mergeCell ref="Z120:Z122"/>
    <mergeCell ref="S123:S125"/>
    <mergeCell ref="T123:T125"/>
    <mergeCell ref="U123:U125"/>
    <mergeCell ref="V123:V125"/>
    <mergeCell ref="W123:W125"/>
    <mergeCell ref="X123:X125"/>
    <mergeCell ref="Y123:Y125"/>
    <mergeCell ref="Z123:Z125"/>
    <mergeCell ref="S114:S116"/>
    <mergeCell ref="T114:T116"/>
    <mergeCell ref="U114:U116"/>
    <mergeCell ref="V114:V116"/>
    <mergeCell ref="W114:W116"/>
    <mergeCell ref="X114:X116"/>
    <mergeCell ref="Y114:Y116"/>
    <mergeCell ref="Z114:Z116"/>
    <mergeCell ref="S117:S119"/>
    <mergeCell ref="T117:T119"/>
    <mergeCell ref="U117:U119"/>
    <mergeCell ref="V117:V119"/>
    <mergeCell ref="W117:W119"/>
    <mergeCell ref="X117:X119"/>
    <mergeCell ref="Y117:Y119"/>
    <mergeCell ref="Z117:Z119"/>
    <mergeCell ref="S132:S134"/>
    <mergeCell ref="T132:T134"/>
    <mergeCell ref="U132:U134"/>
    <mergeCell ref="V132:V134"/>
    <mergeCell ref="W132:W134"/>
    <mergeCell ref="X132:X134"/>
    <mergeCell ref="Y132:Y134"/>
    <mergeCell ref="Z132:Z134"/>
    <mergeCell ref="S135:S137"/>
    <mergeCell ref="T135:T137"/>
    <mergeCell ref="U135:U137"/>
    <mergeCell ref="V135:V137"/>
    <mergeCell ref="W135:W137"/>
    <mergeCell ref="X135:X137"/>
    <mergeCell ref="Y135:Y137"/>
    <mergeCell ref="Z135:Z137"/>
    <mergeCell ref="S126:S128"/>
    <mergeCell ref="T126:T128"/>
    <mergeCell ref="U126:U128"/>
    <mergeCell ref="V126:V128"/>
    <mergeCell ref="W126:W128"/>
    <mergeCell ref="X126:X128"/>
    <mergeCell ref="Y126:Y128"/>
    <mergeCell ref="Z126:Z128"/>
    <mergeCell ref="S129:S131"/>
    <mergeCell ref="T129:T131"/>
    <mergeCell ref="U129:U131"/>
    <mergeCell ref="V129:V131"/>
    <mergeCell ref="W129:W131"/>
    <mergeCell ref="X129:X131"/>
    <mergeCell ref="Y129:Y131"/>
    <mergeCell ref="Z129:Z131"/>
    <mergeCell ref="S144:S146"/>
    <mergeCell ref="T144:T146"/>
    <mergeCell ref="U144:U146"/>
    <mergeCell ref="V144:V146"/>
    <mergeCell ref="W144:W146"/>
    <mergeCell ref="X144:X146"/>
    <mergeCell ref="Y144:Y146"/>
    <mergeCell ref="Z144:Z146"/>
    <mergeCell ref="S147:S149"/>
    <mergeCell ref="T147:T149"/>
    <mergeCell ref="U147:U149"/>
    <mergeCell ref="V147:V149"/>
    <mergeCell ref="W147:W149"/>
    <mergeCell ref="X147:X149"/>
    <mergeCell ref="Y147:Y149"/>
    <mergeCell ref="Z147:Z149"/>
    <mergeCell ref="S138:S140"/>
    <mergeCell ref="T138:T140"/>
    <mergeCell ref="U138:U140"/>
    <mergeCell ref="V138:V140"/>
    <mergeCell ref="W138:W140"/>
    <mergeCell ref="X138:X140"/>
    <mergeCell ref="Y138:Y140"/>
    <mergeCell ref="Z138:Z140"/>
    <mergeCell ref="S141:S143"/>
    <mergeCell ref="T141:T143"/>
    <mergeCell ref="U141:U143"/>
    <mergeCell ref="V141:V143"/>
    <mergeCell ref="W141:W143"/>
    <mergeCell ref="X141:X143"/>
    <mergeCell ref="Y141:Y143"/>
    <mergeCell ref="Z141:Z143"/>
    <mergeCell ref="S156:S158"/>
    <mergeCell ref="T156:T158"/>
    <mergeCell ref="U156:U158"/>
    <mergeCell ref="V156:V158"/>
    <mergeCell ref="W156:W158"/>
    <mergeCell ref="X156:X158"/>
    <mergeCell ref="Y156:Y158"/>
    <mergeCell ref="Z156:Z158"/>
    <mergeCell ref="S159:S161"/>
    <mergeCell ref="T159:T161"/>
    <mergeCell ref="U159:U161"/>
    <mergeCell ref="V159:V161"/>
    <mergeCell ref="W159:W161"/>
    <mergeCell ref="X159:X161"/>
    <mergeCell ref="Y159:Y161"/>
    <mergeCell ref="Z159:Z161"/>
    <mergeCell ref="S150:S152"/>
    <mergeCell ref="T150:T152"/>
    <mergeCell ref="U150:U152"/>
    <mergeCell ref="V150:V152"/>
    <mergeCell ref="W150:W152"/>
    <mergeCell ref="X150:X152"/>
    <mergeCell ref="Y150:Y152"/>
    <mergeCell ref="Z150:Z152"/>
    <mergeCell ref="S153:S155"/>
    <mergeCell ref="T153:T155"/>
    <mergeCell ref="U153:U155"/>
    <mergeCell ref="V153:V155"/>
    <mergeCell ref="W153:W155"/>
    <mergeCell ref="X153:X155"/>
    <mergeCell ref="Y153:Y155"/>
    <mergeCell ref="Z153:Z155"/>
  </mergeCells>
  <conditionalFormatting sqref="A12:F14 A18:F20 A24:F26 A30:F32 A36:F38 A42:F44 A48:F50 A54:F56 A60:F62 A66:F68 A72:F74 A78:F80 A84:F86 A90:F92 A96:F98 A102:F104 A108:F110 A114:F116 A120:F122 A126:F128 A132:F134 A138:F140 A144:F146 A150:F152 A156:F158">
    <cfRule type="cellIs" dxfId="2" priority="3" operator="equal">
      <formula>0</formula>
    </cfRule>
  </conditionalFormatting>
  <conditionalFormatting sqref="A15:F17 A21:F23 A27:F29 A33:F35 A39:F41 A45:F47 A51:F53 A57:F59 A63:F65 A69:F71 A75:F77 A81:F83 A87:F89 A93:F95 A99:F101 A105:F107 A111:F113 A117:F119 A123:F125 A129:F131 A135:F137 A141:F143 A147:E149 A153:F155 A159:F161">
    <cfRule type="cellIs" dxfId="1" priority="2" operator="equal">
      <formula>0</formula>
    </cfRule>
  </conditionalFormatting>
  <conditionalFormatting sqref="F147:F149">
    <cfRule type="cellIs" dxfId="0" priority="1" operator="equal">
      <formula>0</formula>
    </cfRule>
  </conditionalFormatting>
  <dataValidations count="1">
    <dataValidation type="list" allowBlank="1" showInputMessage="1" showErrorMessage="1" sqref="Q78 Q147 Q150 Q153 Q156 Q159 Q111 Q108 Q105 Q102 Q99 Q96 Q93 Q90 Q87 Q84 Q81 Q117 Q114 Q120 Q123 Q126 Q129 Q132 Q135 Q138 Q141 Q144 Q45 Q42 Q39 Q36 Q33 Q30 Q27 Q24 Q21 Q18 Q12 Q15 Q51 Q48 Q54 Q57 Q60 Q63 Q66 Q69 Q72 Q75 Z78 Z147 Z150 Z153 Z156 Z159 Z111 Z108 Z105 Z102 Z99 Z96 Z93 Z90 Z87 Z84 Z81 Z117 Z114 Z120 Z123 Z126 Z129 Z132 Z135 Z138 Z141 Z144 Z45 Z42 Z39 Z36 Z33 Z30 Z27 Z24 Z21 Z18 Z12 Z15 Z51 Z48 Z54 Z57 Z60 Z63 Z66 Z69 Z72 Z75">
      <formula1>$AD$4</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8" orientation="portrait" r:id="rId1"/>
  <rowBreaks count="2" manualBreakCount="2">
    <brk id="59" max="16383" man="1"/>
    <brk id="110" max="16383" man="1"/>
  </rowBreaks>
  <colBreaks count="1" manualBreakCount="1">
    <brk id="26"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cp:lastModifiedBy>
  <cp:lastPrinted>2014-12-29T00:04:21Z</cp:lastPrinted>
  <dcterms:created xsi:type="dcterms:W3CDTF">2011-04-19T09:59:59Z</dcterms:created>
  <dcterms:modified xsi:type="dcterms:W3CDTF">2017-01-26T22:59:41Z</dcterms:modified>
</cp:coreProperties>
</file>