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workbookProtection workbookPassword="C478" lockStructure="1"/>
  <bookViews>
    <workbookView xWindow="0" yWindow="0" windowWidth="19200" windowHeight="11370" tabRatio="518" activeTab="3"/>
  </bookViews>
  <sheets>
    <sheet name="Instruções" sheetId="11" r:id="rId1"/>
    <sheet name="N2SoloFemMasc" sheetId="1" r:id="rId2"/>
    <sheet name="N2SaltoFemMasc " sheetId="5" r:id="rId3"/>
    <sheet name="N2AparelhoFemMasc" sheetId="6" r:id="rId4"/>
    <sheet name="FotosSolo" sheetId="8" state="hidden" r:id="rId5"/>
    <sheet name="FotosSalto" sheetId="10" state="hidden" r:id="rId6"/>
    <sheet name="FotosA" sheetId="7" state="hidden" r:id="rId7"/>
  </sheets>
  <definedNames>
    <definedName name="_xlnm.Print_Area" localSheetId="3">N2AparelhoFemMasc!$A$1:$V$122</definedName>
    <definedName name="_xlnm.Print_Area" localSheetId="2">'N2SaltoFemMasc '!$A$1:$V$128</definedName>
    <definedName name="_xlnm.Print_Area" localSheetId="1">N2SoloFemMasc!$A$1:$Y$121</definedName>
    <definedName name="fotoA">INDIRECT("FotosA!$A$"&amp;VLOOKUP(N2AparelhoFemMasc!$G$2,N2AparelhoFemMasc!$X$5:$Y$7,2,0))</definedName>
    <definedName name="fotos">INDIRECT("FotosSalto!$A$"&amp;VLOOKUP('N2SaltoFemMasc '!$I$2,'N2SaltoFemMasc '!$X$1:$Y$2,2,0))</definedName>
    <definedName name="imagem">INDIRECT("FotosSolo!$A$"&amp;VLOOKUP(N2SoloFemMasc!$I$2,N2SoloFemMasc!$W$7:$X$8,2,0))</definedName>
    <definedName name="lista">N2SoloFemMasc!$I$2</definedName>
  </definedNames>
  <calcPr calcId="145621"/>
</workbook>
</file>

<file path=xl/calcChain.xml><?xml version="1.0" encoding="utf-8"?>
<calcChain xmlns="http://schemas.openxmlformats.org/spreadsheetml/2006/main">
  <c r="F41" i="6" l="1"/>
  <c r="J24" i="6"/>
  <c r="I2" i="6"/>
  <c r="J35" i="5"/>
  <c r="H7" i="6" l="1"/>
  <c r="H6" i="6"/>
  <c r="H5" i="6"/>
  <c r="H4" i="6"/>
  <c r="H3" i="6"/>
  <c r="B6" i="6"/>
  <c r="B5" i="6"/>
  <c r="B4" i="6"/>
  <c r="B3" i="6"/>
  <c r="A2" i="6"/>
  <c r="H7" i="5"/>
  <c r="H6" i="5"/>
  <c r="H5" i="5"/>
  <c r="H4" i="5"/>
  <c r="H3" i="5"/>
  <c r="B6" i="5"/>
  <c r="B5" i="5"/>
  <c r="B4" i="5"/>
  <c r="B3" i="5"/>
  <c r="A2" i="5"/>
  <c r="V127" i="5"/>
  <c r="U127" i="5"/>
  <c r="T127" i="5"/>
  <c r="S127" i="5"/>
  <c r="R127" i="5"/>
  <c r="J127" i="5"/>
  <c r="I127" i="5"/>
  <c r="H127" i="5"/>
  <c r="G127" i="5"/>
  <c r="F127" i="5"/>
  <c r="V117" i="5"/>
  <c r="U117" i="5"/>
  <c r="T117" i="5"/>
  <c r="S117" i="5"/>
  <c r="R117" i="5"/>
  <c r="J117" i="5"/>
  <c r="I117" i="5"/>
  <c r="H117" i="5"/>
  <c r="G117" i="5"/>
  <c r="F117" i="5"/>
  <c r="F118" i="5" s="1"/>
  <c r="V87" i="5"/>
  <c r="U87" i="5"/>
  <c r="T87" i="5"/>
  <c r="S87" i="5"/>
  <c r="R87" i="5"/>
  <c r="V77" i="5"/>
  <c r="U77" i="5"/>
  <c r="T77" i="5"/>
  <c r="S77" i="5"/>
  <c r="R77" i="5"/>
  <c r="J87" i="5"/>
  <c r="I87" i="5"/>
  <c r="H87" i="5"/>
  <c r="G87" i="5"/>
  <c r="F87" i="5"/>
  <c r="V41" i="5"/>
  <c r="U41" i="5"/>
  <c r="T41" i="5"/>
  <c r="S41" i="5"/>
  <c r="R41" i="5"/>
  <c r="R42" i="5" s="1"/>
  <c r="R78" i="5" l="1"/>
  <c r="F128" i="5"/>
  <c r="F88" i="5"/>
  <c r="R88" i="5"/>
  <c r="R118" i="5"/>
  <c r="R128" i="5"/>
  <c r="J47" i="5"/>
  <c r="I47" i="5"/>
  <c r="H47" i="5"/>
  <c r="G47" i="5"/>
  <c r="F47" i="5"/>
  <c r="F32" i="5"/>
  <c r="J20" i="5"/>
  <c r="F48" i="5" l="1"/>
  <c r="V113" i="6"/>
  <c r="U113" i="6"/>
  <c r="T113" i="6"/>
  <c r="S113" i="6"/>
  <c r="R113" i="6"/>
  <c r="J113" i="6"/>
  <c r="I113" i="6"/>
  <c r="H113" i="6"/>
  <c r="G113" i="6"/>
  <c r="F113" i="6"/>
  <c r="V73" i="6"/>
  <c r="U73" i="6"/>
  <c r="T73" i="6"/>
  <c r="S73" i="6"/>
  <c r="R73" i="6"/>
  <c r="J73" i="6"/>
  <c r="I73" i="6"/>
  <c r="H73" i="6"/>
  <c r="G73" i="6"/>
  <c r="F73" i="6"/>
  <c r="V30" i="6"/>
  <c r="U30" i="6"/>
  <c r="T30" i="6"/>
  <c r="S30" i="6"/>
  <c r="R30" i="6"/>
  <c r="J41" i="6"/>
  <c r="I41" i="6"/>
  <c r="H41" i="6"/>
  <c r="G41" i="6"/>
  <c r="F22" i="6"/>
  <c r="M85" i="6"/>
  <c r="A85" i="6"/>
  <c r="M45" i="6"/>
  <c r="A45" i="6"/>
  <c r="M2" i="6"/>
  <c r="M92" i="5"/>
  <c r="A92" i="5"/>
  <c r="M52" i="5"/>
  <c r="A52" i="5"/>
  <c r="M2" i="5"/>
  <c r="J77" i="5"/>
  <c r="I77" i="5"/>
  <c r="H77" i="5"/>
  <c r="G77" i="5"/>
  <c r="F77" i="5"/>
  <c r="V30" i="5"/>
  <c r="U30" i="5"/>
  <c r="T30" i="5"/>
  <c r="S30" i="5"/>
  <c r="R30" i="5"/>
  <c r="J32" i="5"/>
  <c r="I32" i="5"/>
  <c r="H32" i="5"/>
  <c r="G32" i="5"/>
  <c r="V114" i="1"/>
  <c r="U114" i="1"/>
  <c r="T114" i="1"/>
  <c r="M86" i="1"/>
  <c r="A86" i="1"/>
  <c r="M47" i="1"/>
  <c r="A47" i="1"/>
  <c r="M2" i="1"/>
  <c r="S114" i="1"/>
  <c r="R114" i="1"/>
  <c r="J114" i="1"/>
  <c r="I114" i="1"/>
  <c r="H114" i="1"/>
  <c r="G114" i="1"/>
  <c r="F114" i="1"/>
  <c r="V75" i="1"/>
  <c r="U75" i="1"/>
  <c r="T75" i="1"/>
  <c r="S75" i="1"/>
  <c r="R75" i="1"/>
  <c r="J75" i="1"/>
  <c r="I75" i="1"/>
  <c r="H75" i="1"/>
  <c r="G75" i="1"/>
  <c r="F75" i="1"/>
  <c r="V30" i="1"/>
  <c r="U30" i="1"/>
  <c r="T30" i="1"/>
  <c r="S30" i="1"/>
  <c r="R30" i="1"/>
  <c r="J41" i="1"/>
  <c r="I41" i="1"/>
  <c r="H41" i="1"/>
  <c r="G41" i="1"/>
  <c r="F41" i="1"/>
  <c r="J24" i="1"/>
  <c r="F22" i="1"/>
  <c r="M93" i="6"/>
  <c r="A93" i="6"/>
  <c r="M53" i="6"/>
  <c r="A53" i="6"/>
  <c r="M10" i="6"/>
  <c r="M100" i="5"/>
  <c r="A100" i="5"/>
  <c r="M60" i="5"/>
  <c r="A60" i="5"/>
  <c r="M10" i="5"/>
  <c r="M94" i="1"/>
  <c r="A94" i="1"/>
  <c r="M55" i="1"/>
  <c r="A55" i="1"/>
  <c r="R76" i="1" l="1"/>
  <c r="R31" i="5"/>
  <c r="F42" i="6"/>
  <c r="F42" i="1"/>
  <c r="R115" i="1"/>
  <c r="F76" i="1"/>
  <c r="F115" i="1"/>
  <c r="R31" i="6"/>
  <c r="R74" i="6"/>
  <c r="R31" i="1"/>
  <c r="F33" i="5"/>
  <c r="F74" i="6"/>
  <c r="F78" i="5"/>
  <c r="R114" i="6"/>
  <c r="F114" i="6"/>
  <c r="B50" i="1"/>
  <c r="T87" i="6" l="1"/>
  <c r="T88" i="6"/>
  <c r="T89" i="6"/>
  <c r="T90" i="6"/>
  <c r="T86" i="6"/>
  <c r="N87" i="6"/>
  <c r="N88" i="6"/>
  <c r="N89" i="6"/>
  <c r="N86" i="6"/>
  <c r="U85" i="6"/>
  <c r="S85" i="6"/>
  <c r="H87" i="6"/>
  <c r="H88" i="6"/>
  <c r="H89" i="6"/>
  <c r="H90" i="6"/>
  <c r="H86" i="6"/>
  <c r="B87" i="6"/>
  <c r="B88" i="6"/>
  <c r="B89" i="6"/>
  <c r="B86" i="6"/>
  <c r="I85" i="6"/>
  <c r="G85" i="6"/>
  <c r="T47" i="6"/>
  <c r="T48" i="6"/>
  <c r="T49" i="6"/>
  <c r="T50" i="6"/>
  <c r="T46" i="6"/>
  <c r="N47" i="6"/>
  <c r="N48" i="6"/>
  <c r="N49" i="6"/>
  <c r="N46" i="6"/>
  <c r="U45" i="6"/>
  <c r="S45" i="6"/>
  <c r="H47" i="6"/>
  <c r="H48" i="6"/>
  <c r="H49" i="6"/>
  <c r="H50" i="6"/>
  <c r="H46" i="6"/>
  <c r="B47" i="6"/>
  <c r="B48" i="6"/>
  <c r="B49" i="6"/>
  <c r="B46" i="6"/>
  <c r="I45" i="6"/>
  <c r="G45" i="6"/>
  <c r="T4" i="6"/>
  <c r="T5" i="6"/>
  <c r="T6" i="6"/>
  <c r="T7" i="6"/>
  <c r="T3" i="6"/>
  <c r="N4" i="6"/>
  <c r="N5" i="6"/>
  <c r="N6" i="6"/>
  <c r="N3" i="6"/>
  <c r="U2" i="6"/>
  <c r="S2" i="6"/>
  <c r="T88" i="1"/>
  <c r="T89" i="1"/>
  <c r="T90" i="1"/>
  <c r="T91" i="1"/>
  <c r="T87" i="1"/>
  <c r="N88" i="1"/>
  <c r="N89" i="1"/>
  <c r="N90" i="1"/>
  <c r="N87" i="1"/>
  <c r="H88" i="1"/>
  <c r="H89" i="1"/>
  <c r="H90" i="1"/>
  <c r="H91" i="1"/>
  <c r="H87" i="1"/>
  <c r="B88" i="1"/>
  <c r="B89" i="1"/>
  <c r="B90" i="1"/>
  <c r="B87" i="1"/>
  <c r="U86" i="1"/>
  <c r="I86" i="1"/>
  <c r="T49" i="1"/>
  <c r="T50" i="1"/>
  <c r="T51" i="1"/>
  <c r="T52" i="1"/>
  <c r="T48" i="1"/>
  <c r="N51" i="1"/>
  <c r="N49" i="1"/>
  <c r="N50" i="1"/>
  <c r="N48" i="1"/>
  <c r="U47" i="1"/>
  <c r="H49" i="1"/>
  <c r="H50" i="1"/>
  <c r="H51" i="1"/>
  <c r="H52" i="1"/>
  <c r="H48" i="1"/>
  <c r="B49" i="1"/>
  <c r="B51" i="1"/>
  <c r="B48" i="1"/>
  <c r="I47" i="1"/>
  <c r="T4" i="1"/>
  <c r="T5" i="1"/>
  <c r="T6" i="1"/>
  <c r="T7" i="1"/>
  <c r="T3" i="1"/>
  <c r="U2" i="1"/>
  <c r="N4" i="1"/>
  <c r="N5" i="1"/>
  <c r="N6" i="1"/>
  <c r="N3" i="1"/>
  <c r="T97" i="5"/>
  <c r="H97" i="5"/>
  <c r="T57" i="5"/>
  <c r="H57" i="5"/>
  <c r="T7" i="5"/>
  <c r="T96" i="5"/>
  <c r="H96" i="5"/>
  <c r="T56" i="5"/>
  <c r="H56" i="5"/>
  <c r="T6" i="5"/>
  <c r="T95" i="5"/>
  <c r="H95" i="5"/>
  <c r="T55" i="5"/>
  <c r="H55" i="5"/>
  <c r="T5" i="5"/>
  <c r="T94" i="5"/>
  <c r="H94" i="5"/>
  <c r="T54" i="5"/>
  <c r="H54" i="5"/>
  <c r="T4" i="5"/>
  <c r="T93" i="5"/>
  <c r="H93" i="5"/>
  <c r="T53" i="5"/>
  <c r="H53" i="5"/>
  <c r="T3" i="5"/>
  <c r="N96" i="5"/>
  <c r="B96" i="5"/>
  <c r="N56" i="5"/>
  <c r="B56" i="5"/>
  <c r="N6" i="5"/>
  <c r="N95" i="5"/>
  <c r="B95" i="5"/>
  <c r="N55" i="5"/>
  <c r="B55" i="5"/>
  <c r="N5" i="5"/>
  <c r="N94" i="5"/>
  <c r="B94" i="5"/>
  <c r="N54" i="5"/>
  <c r="B54" i="5"/>
  <c r="N4" i="5"/>
  <c r="N93" i="5"/>
  <c r="B93" i="5"/>
  <c r="N53" i="5"/>
  <c r="B53" i="5"/>
  <c r="N3" i="5"/>
  <c r="U92" i="5"/>
  <c r="I92" i="5"/>
  <c r="U52" i="5"/>
  <c r="I52" i="5"/>
  <c r="U2" i="5"/>
</calcChain>
</file>

<file path=xl/comments1.xml><?xml version="1.0" encoding="utf-8"?>
<comments xmlns="http://schemas.openxmlformats.org/spreadsheetml/2006/main">
  <authors>
    <author>TMN</author>
  </authors>
  <commentList>
    <comment ref="A1" authorId="0">
      <text>
        <r>
          <rPr>
            <sz val="8"/>
            <color indexed="81"/>
            <rFont val="Tahoma"/>
            <family val="2"/>
          </rPr>
          <t xml:space="preserve">inserir nº de ordem de passagem (a preencher pela organização)
</t>
        </r>
      </text>
    </comment>
    <comment ref="I2" authorId="0">
      <text>
        <r>
          <rPr>
            <sz val="8"/>
            <color indexed="81"/>
            <rFont val="Tahoma"/>
            <family val="2"/>
          </rPr>
          <t xml:space="preserve">selecionar género
</t>
        </r>
      </text>
    </comment>
    <comment ref="B3" authorId="0">
      <text>
        <r>
          <rPr>
            <sz val="8"/>
            <color indexed="81"/>
            <rFont val="Tahoma"/>
            <family val="2"/>
          </rPr>
          <t>inserir nome do(a) ginasta)</t>
        </r>
      </text>
    </comment>
    <comment ref="H3" authorId="0">
      <text>
        <r>
          <rPr>
            <sz val="9"/>
            <color indexed="81"/>
            <rFont val="Tahoma"/>
            <family val="2"/>
          </rPr>
          <t>inserir data da prova</t>
        </r>
      </text>
    </comment>
    <comment ref="B4" authorId="0">
      <text>
        <r>
          <rPr>
            <sz val="9"/>
            <color indexed="81"/>
            <rFont val="Tahoma"/>
            <family val="2"/>
          </rPr>
          <t>selecionar DSR de origem</t>
        </r>
      </text>
    </comment>
    <comment ref="H4" authorId="0">
      <text>
        <r>
          <rPr>
            <sz val="8"/>
            <color indexed="81"/>
            <rFont val="Tahoma"/>
            <family val="2"/>
          </rPr>
          <t>selecionar fase do quadro competitivo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" authorId="0">
      <text>
        <r>
          <rPr>
            <sz val="8"/>
            <color indexed="81"/>
            <rFont val="Tahoma"/>
            <family val="2"/>
          </rPr>
          <t>selecionar CLDE de origem</t>
        </r>
      </text>
    </comment>
    <comment ref="H5" authorId="0">
      <text>
        <r>
          <rPr>
            <sz val="8"/>
            <color indexed="81"/>
            <rFont val="Tahoma"/>
            <family val="2"/>
          </rPr>
          <t>selecionar DSR anfitriã</t>
        </r>
      </text>
    </comment>
    <comment ref="B6" authorId="0">
      <text>
        <r>
          <rPr>
            <sz val="8"/>
            <color indexed="81"/>
            <rFont val="Tahoma"/>
            <family val="2"/>
          </rPr>
          <t>inserir nome da escola</t>
        </r>
      </text>
    </comment>
    <comment ref="H6" authorId="0">
      <text>
        <r>
          <rPr>
            <sz val="8"/>
            <color indexed="81"/>
            <rFont val="Tahoma"/>
            <family val="2"/>
          </rPr>
          <t>selecionar CLDE anfitriã</t>
        </r>
      </text>
    </comment>
    <comment ref="H7" authorId="0">
      <text>
        <r>
          <rPr>
            <sz val="8"/>
            <color indexed="81"/>
            <rFont val="Tahoma"/>
            <family val="2"/>
          </rPr>
          <t>inserir local de realização da prova</t>
        </r>
      </text>
    </comment>
  </commentList>
</comments>
</file>

<file path=xl/comments2.xml><?xml version="1.0" encoding="utf-8"?>
<comments xmlns="http://schemas.openxmlformats.org/spreadsheetml/2006/main">
  <authors>
    <author>TMN</author>
  </authors>
  <commentList>
    <comment ref="I2" authorId="0">
      <text>
        <r>
          <rPr>
            <sz val="8"/>
            <color indexed="81"/>
            <rFont val="Tahoma"/>
            <family val="2"/>
          </rPr>
          <t>selecionar género</t>
        </r>
      </text>
    </comment>
  </commentList>
</comments>
</file>

<file path=xl/comments3.xml><?xml version="1.0" encoding="utf-8"?>
<comments xmlns="http://schemas.openxmlformats.org/spreadsheetml/2006/main">
  <authors>
    <author>TMN</author>
  </authors>
  <commentList>
    <comment ref="G2" authorId="0">
      <text>
        <r>
          <rPr>
            <sz val="8"/>
            <color indexed="81"/>
            <rFont val="Tahoma"/>
            <family val="2"/>
          </rPr>
          <t>selecionar aparelho facultativo</t>
        </r>
      </text>
    </comment>
  </commentList>
</comments>
</file>

<file path=xl/sharedStrings.xml><?xml version="1.0" encoding="utf-8"?>
<sst xmlns="http://schemas.openxmlformats.org/spreadsheetml/2006/main" count="681" uniqueCount="97">
  <si>
    <t>MT Bom</t>
  </si>
  <si>
    <t>Bom</t>
  </si>
  <si>
    <t>Fraco</t>
  </si>
  <si>
    <t>Receção</t>
  </si>
  <si>
    <t>Deduções</t>
  </si>
  <si>
    <t>Nome</t>
  </si>
  <si>
    <t>DSR</t>
  </si>
  <si>
    <t>CLDE</t>
  </si>
  <si>
    <t>Escola</t>
  </si>
  <si>
    <t>Data</t>
  </si>
  <si>
    <t>Fase</t>
  </si>
  <si>
    <t>Nacional</t>
  </si>
  <si>
    <t>Regional</t>
  </si>
  <si>
    <t>Local</t>
  </si>
  <si>
    <t>Alentejo</t>
  </si>
  <si>
    <t>Algarve</t>
  </si>
  <si>
    <t>Centro</t>
  </si>
  <si>
    <t>Lisboa VT</t>
  </si>
  <si>
    <t>Norte</t>
  </si>
  <si>
    <t>Juiz Execução nº</t>
  </si>
  <si>
    <t>Nota de referência</t>
  </si>
  <si>
    <t>Total</t>
  </si>
  <si>
    <t>Nome:</t>
  </si>
  <si>
    <t>Juiz Árbitro:</t>
  </si>
  <si>
    <t>&amp;</t>
  </si>
  <si>
    <t>LOVFX</t>
  </si>
  <si>
    <t>Alentejo Central</t>
  </si>
  <si>
    <t>Alto Alentejo</t>
  </si>
  <si>
    <t>Aveiro</t>
  </si>
  <si>
    <t>Braga</t>
  </si>
  <si>
    <t>Castelo Branco</t>
  </si>
  <si>
    <t>Coimbra</t>
  </si>
  <si>
    <t>Entre Douro e Vouga</t>
  </si>
  <si>
    <t xml:space="preserve">Guarda </t>
  </si>
  <si>
    <t>Leiria</t>
  </si>
  <si>
    <t>Lezíria MT</t>
  </si>
  <si>
    <t>Lisboa</t>
  </si>
  <si>
    <t>Oeste</t>
  </si>
  <si>
    <t>Porto</t>
  </si>
  <si>
    <t>Setúbal</t>
  </si>
  <si>
    <t>Sintra</t>
  </si>
  <si>
    <t>Tâmega</t>
  </si>
  <si>
    <t>Viana do Castelo</t>
  </si>
  <si>
    <t>Vila Real e Douro</t>
  </si>
  <si>
    <t>Viseu</t>
  </si>
  <si>
    <t>ACO</t>
  </si>
  <si>
    <t>Baixo Alent.Alent.Litoral</t>
  </si>
  <si>
    <t>Desportos Gímnicos - G. Artística</t>
  </si>
  <si>
    <t>Quedas</t>
  </si>
  <si>
    <t>Duração das paragens obrigatórias</t>
  </si>
  <si>
    <t>Cont.</t>
  </si>
  <si>
    <t>sub tot.</t>
  </si>
  <si>
    <t xml:space="preserve">Assistência verbal/gestual </t>
  </si>
  <si>
    <t>Intervenção/ajuda fisica</t>
  </si>
  <si>
    <t>Comportamento antidesportivo</t>
  </si>
  <si>
    <t>cada</t>
  </si>
  <si>
    <t>apenas 1"</t>
  </si>
  <si>
    <t>menos de 1"</t>
  </si>
  <si>
    <t>Atitude gímnica</t>
  </si>
  <si>
    <t>Ritmo de execução dos elementos</t>
  </si>
  <si>
    <t>Coreografia /fluidez</t>
  </si>
  <si>
    <t>Excelente</t>
  </si>
  <si>
    <t>Suficiente</t>
  </si>
  <si>
    <t>Incidência da apreciação</t>
  </si>
  <si>
    <t>Somatório</t>
  </si>
  <si>
    <t>Total execução</t>
  </si>
  <si>
    <t>Composição</t>
  </si>
  <si>
    <t>Cumprimento das exigências tecnicas</t>
  </si>
  <si>
    <t>Nota de composição</t>
  </si>
  <si>
    <t>Género</t>
  </si>
  <si>
    <t>Feminino</t>
  </si>
  <si>
    <t>Masculino</t>
  </si>
  <si>
    <t>Amplitude do salto</t>
  </si>
  <si>
    <t>Definição do elemento</t>
  </si>
  <si>
    <t>Execução técnica geral</t>
  </si>
  <si>
    <t>Bragança e Côa</t>
  </si>
  <si>
    <t>Trave</t>
  </si>
  <si>
    <t>Paralelas</t>
  </si>
  <si>
    <t>Barra Fixa</t>
  </si>
  <si>
    <t>C.P. Solo - Nível 2</t>
  </si>
  <si>
    <t>Solo fem</t>
  </si>
  <si>
    <t>Solo Mas</t>
  </si>
  <si>
    <t>C.P. SALTO - Nível 2</t>
  </si>
  <si>
    <t>C.P. Nível 2 - Aparelho:</t>
  </si>
  <si>
    <t>Nº</t>
  </si>
  <si>
    <t>Nota de referência
1º salto</t>
  </si>
  <si>
    <t>Nota de referência
2º salto</t>
  </si>
  <si>
    <t>1º salto</t>
  </si>
  <si>
    <t>2º salto</t>
  </si>
  <si>
    <t xml:space="preserve">Saída do praticável </t>
  </si>
  <si>
    <t xml:space="preserve">Desequilíbrio </t>
  </si>
  <si>
    <t>Elementos suplementares (facilitadores)</t>
  </si>
  <si>
    <t>Deduções 1º salto</t>
  </si>
  <si>
    <t>Deduções 2º salto</t>
  </si>
  <si>
    <t>Tocar/agarrar o aparelho sem queda</t>
  </si>
  <si>
    <t>Correção técnica</t>
  </si>
  <si>
    <t>Desequilibrio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</si>
</sst>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Wingdings 2"/>
      <family val="1"/>
      <charset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1"/>
      <color rgb="FFFF0000"/>
      <name val="Arial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  <font>
      <b/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dashed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</borders>
  <cellStyleXfs count="1">
    <xf numFmtId="0" fontId="0" fillId="0" borderId="0"/>
  </cellStyleXfs>
  <cellXfs count="248">
    <xf numFmtId="0" fontId="0" fillId="0" borderId="0" xfId="0"/>
    <xf numFmtId="0" fontId="0" fillId="0" borderId="0" xfId="0" applyProtection="1"/>
    <xf numFmtId="0" fontId="4" fillId="0" borderId="36" xfId="0" applyFont="1" applyFill="1" applyBorder="1" applyAlignment="1" applyProtection="1">
      <alignment vertical="center" wrapText="1"/>
      <protection hidden="1"/>
    </xf>
    <xf numFmtId="0" fontId="0" fillId="0" borderId="0" xfId="0" applyAlignment="1">
      <alignment horizontal="center" vertical="center"/>
    </xf>
    <xf numFmtId="2" fontId="1" fillId="0" borderId="5" xfId="0" applyNumberFormat="1" applyFont="1" applyFill="1" applyBorder="1" applyAlignment="1" applyProtection="1">
      <alignment horizontal="center" vertical="center"/>
      <protection locked="0" hidden="1"/>
    </xf>
    <xf numFmtId="2" fontId="1" fillId="0" borderId="6" xfId="0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center" vertical="center"/>
    </xf>
    <xf numFmtId="0" fontId="1" fillId="2" borderId="49" xfId="0" applyFont="1" applyFill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1" fillId="0" borderId="36" xfId="0" applyFont="1" applyBorder="1" applyProtection="1">
      <protection hidden="1"/>
    </xf>
    <xf numFmtId="0" fontId="12" fillId="0" borderId="50" xfId="0" applyFont="1" applyBorder="1" applyAlignment="1" applyProtection="1">
      <alignment horizontal="center" vertical="center"/>
      <protection hidden="1"/>
    </xf>
    <xf numFmtId="0" fontId="4" fillId="0" borderId="23" xfId="0" applyFont="1" applyBorder="1" applyAlignment="1" applyProtection="1">
      <alignment vertical="center"/>
      <protection hidden="1"/>
    </xf>
    <xf numFmtId="0" fontId="4" fillId="2" borderId="17" xfId="0" applyFont="1" applyFill="1" applyBorder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2" borderId="17" xfId="0" applyFont="1" applyFill="1" applyBorder="1" applyAlignment="1" applyProtection="1">
      <protection hidden="1"/>
    </xf>
    <xf numFmtId="0" fontId="1" fillId="0" borderId="0" xfId="0" applyFont="1" applyAlignment="1" applyProtection="1">
      <protection hidden="1"/>
    </xf>
    <xf numFmtId="0" fontId="4" fillId="2" borderId="41" xfId="0" applyFont="1" applyFill="1" applyBorder="1" applyProtection="1">
      <protection hidden="1"/>
    </xf>
    <xf numFmtId="0" fontId="1" fillId="0" borderId="0" xfId="0" applyFont="1" applyProtection="1">
      <protection hidden="1"/>
    </xf>
    <xf numFmtId="0" fontId="4" fillId="2" borderId="41" xfId="0" applyFont="1" applyFill="1" applyBorder="1" applyAlignment="1" applyProtection="1">
      <protection hidden="1"/>
    </xf>
    <xf numFmtId="0" fontId="4" fillId="2" borderId="38" xfId="0" applyFont="1" applyFill="1" applyBorder="1" applyProtection="1">
      <protection hidden="1"/>
    </xf>
    <xf numFmtId="0" fontId="4" fillId="0" borderId="0" xfId="0" applyFont="1" applyBorder="1" applyProtection="1">
      <protection hidden="1"/>
    </xf>
    <xf numFmtId="0" fontId="1" fillId="0" borderId="0" xfId="0" applyFont="1" applyBorder="1" applyAlignment="1" applyProtection="1">
      <alignment horizontal="center"/>
      <protection hidden="1"/>
    </xf>
    <xf numFmtId="0" fontId="4" fillId="0" borderId="28" xfId="0" applyFont="1" applyBorder="1" applyAlignment="1" applyProtection="1">
      <alignment horizontal="center" vertical="center"/>
      <protection hidden="1"/>
    </xf>
    <xf numFmtId="0" fontId="3" fillId="2" borderId="29" xfId="0" applyFont="1" applyFill="1" applyBorder="1" applyAlignment="1" applyProtection="1">
      <alignment horizontal="right"/>
      <protection hidden="1"/>
    </xf>
    <xf numFmtId="0" fontId="1" fillId="0" borderId="0" xfId="0" applyFont="1" applyBorder="1" applyAlignment="1" applyProtection="1">
      <alignment horizontal="center"/>
      <protection hidden="1"/>
    </xf>
    <xf numFmtId="0" fontId="2" fillId="0" borderId="0" xfId="0" applyFont="1" applyBorder="1" applyAlignment="1" applyProtection="1">
      <alignment horizontal="center" vertical="center"/>
      <protection hidden="1"/>
    </xf>
    <xf numFmtId="0" fontId="0" fillId="0" borderId="36" xfId="0" applyBorder="1" applyProtection="1">
      <protection hidden="1"/>
    </xf>
    <xf numFmtId="0" fontId="3" fillId="0" borderId="0" xfId="0" applyFont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2" fontId="4" fillId="2" borderId="5" xfId="0" applyNumberFormat="1" applyFont="1" applyFill="1" applyBorder="1" applyAlignment="1" applyProtection="1">
      <alignment horizontal="center" vertical="center"/>
      <protection hidden="1"/>
    </xf>
    <xf numFmtId="2" fontId="4" fillId="2" borderId="6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vertical="center" wrapText="1"/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2" fontId="1" fillId="0" borderId="5" xfId="0" applyNumberFormat="1" applyFont="1" applyFill="1" applyBorder="1" applyAlignment="1" applyProtection="1">
      <alignment horizontal="center" vertical="center"/>
      <protection hidden="1"/>
    </xf>
    <xf numFmtId="2" fontId="1" fillId="0" borderId="6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NumberFormat="1" applyFont="1" applyFill="1" applyBorder="1" applyAlignment="1" applyProtection="1">
      <alignment vertical="center" wrapText="1"/>
      <protection hidden="1"/>
    </xf>
    <xf numFmtId="0" fontId="0" fillId="0" borderId="0" xfId="0" applyFill="1" applyProtection="1">
      <protection hidden="1"/>
    </xf>
    <xf numFmtId="0" fontId="7" fillId="2" borderId="39" xfId="0" applyFont="1" applyFill="1" applyBorder="1" applyAlignment="1" applyProtection="1">
      <alignment horizontal="center" vertical="center"/>
      <protection hidden="1"/>
    </xf>
    <xf numFmtId="0" fontId="7" fillId="2" borderId="2" xfId="0" applyFont="1" applyFill="1" applyBorder="1" applyAlignment="1" applyProtection="1">
      <alignment horizontal="center" vertical="center"/>
      <protection hidden="1"/>
    </xf>
    <xf numFmtId="0" fontId="7" fillId="2" borderId="2" xfId="0" applyFont="1" applyFill="1" applyBorder="1" applyAlignment="1" applyProtection="1">
      <alignment horizontal="center" vertical="center" wrapText="1"/>
      <protection hidden="1"/>
    </xf>
    <xf numFmtId="0" fontId="7" fillId="2" borderId="3" xfId="0" applyFont="1" applyFill="1" applyBorder="1" applyAlignment="1" applyProtection="1">
      <alignment horizontal="center" vertical="center" wrapText="1"/>
      <protection hidden="1"/>
    </xf>
    <xf numFmtId="164" fontId="6" fillId="2" borderId="5" xfId="0" applyNumberFormat="1" applyFont="1" applyFill="1" applyBorder="1" applyAlignment="1" applyProtection="1">
      <alignment horizontal="center" vertical="center"/>
      <protection hidden="1"/>
    </xf>
    <xf numFmtId="164" fontId="6" fillId="2" borderId="8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 applyProtection="1"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0" fontId="1" fillId="0" borderId="0" xfId="0" applyFont="1" applyBorder="1" applyProtection="1">
      <protection hidden="1"/>
    </xf>
    <xf numFmtId="0" fontId="1" fillId="0" borderId="0" xfId="0" applyFont="1" applyBorder="1" applyAlignment="1" applyProtection="1">
      <protection hidden="1"/>
    </xf>
    <xf numFmtId="0" fontId="4" fillId="0" borderId="0" xfId="0" applyFont="1" applyFill="1" applyBorder="1" applyAlignment="1" applyProtection="1">
      <alignment horizontal="right" vertical="center"/>
      <protection hidden="1"/>
    </xf>
    <xf numFmtId="2" fontId="4" fillId="0" borderId="0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textRotation="90"/>
      <protection hidden="1"/>
    </xf>
    <xf numFmtId="0" fontId="5" fillId="0" borderId="36" xfId="0" applyFont="1" applyBorder="1" applyAlignment="1" applyProtection="1">
      <alignment horizontal="center" textRotation="90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 applyBorder="1" applyAlignment="1" applyProtection="1">
      <alignment horizontal="left" vertical="center"/>
      <protection hidden="1"/>
    </xf>
    <xf numFmtId="164" fontId="3" fillId="0" borderId="0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14" fontId="1" fillId="0" borderId="0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textRotation="90"/>
      <protection hidden="1"/>
    </xf>
    <xf numFmtId="0" fontId="5" fillId="0" borderId="36" xfId="0" applyFont="1" applyBorder="1" applyAlignment="1" applyProtection="1">
      <alignment textRotation="90"/>
      <protection hidden="1"/>
    </xf>
    <xf numFmtId="0" fontId="12" fillId="0" borderId="50" xfId="0" applyFont="1" applyBorder="1" applyAlignment="1" applyProtection="1">
      <alignment horizontal="center" vertical="center"/>
      <protection locked="0" hidden="1"/>
    </xf>
    <xf numFmtId="164" fontId="6" fillId="0" borderId="5" xfId="0" applyNumberFormat="1" applyFont="1" applyBorder="1" applyAlignment="1" applyProtection="1">
      <alignment vertical="center"/>
      <protection locked="0" hidden="1"/>
    </xf>
    <xf numFmtId="0" fontId="6" fillId="0" borderId="5" xfId="0" applyFont="1" applyFill="1" applyBorder="1" applyAlignment="1" applyProtection="1">
      <alignment vertical="center"/>
      <protection locked="0" hidden="1"/>
    </xf>
    <xf numFmtId="0" fontId="6" fillId="0" borderId="5" xfId="0" applyFont="1" applyBorder="1" applyAlignment="1" applyProtection="1">
      <protection locked="0" hidden="1"/>
    </xf>
    <xf numFmtId="164" fontId="6" fillId="0" borderId="5" xfId="0" applyNumberFormat="1" applyFont="1" applyBorder="1" applyAlignment="1" applyProtection="1">
      <alignment horizontal="center" vertical="center"/>
      <protection locked="0" hidden="1"/>
    </xf>
    <xf numFmtId="0" fontId="6" fillId="0" borderId="5" xfId="0" applyFont="1" applyBorder="1" applyProtection="1">
      <protection locked="0" hidden="1"/>
    </xf>
    <xf numFmtId="0" fontId="6" fillId="0" borderId="8" xfId="0" applyFont="1" applyFill="1" applyBorder="1" applyAlignment="1" applyProtection="1">
      <alignment vertical="center" wrapText="1"/>
      <protection locked="0" hidden="1"/>
    </xf>
    <xf numFmtId="0" fontId="6" fillId="0" borderId="8" xfId="0" applyFont="1" applyFill="1" applyBorder="1" applyAlignment="1" applyProtection="1">
      <alignment vertical="center"/>
      <protection locked="0" hidden="1"/>
    </xf>
    <xf numFmtId="0" fontId="0" fillId="0" borderId="0" xfId="0" applyProtection="1">
      <protection locked="0" hidden="1"/>
    </xf>
    <xf numFmtId="0" fontId="1" fillId="0" borderId="22" xfId="0" applyFont="1" applyBorder="1" applyAlignment="1" applyProtection="1">
      <protection hidden="1"/>
    </xf>
    <xf numFmtId="0" fontId="1" fillId="0" borderId="0" xfId="0" applyFont="1" applyFill="1" applyBorder="1" applyAlignment="1" applyProtection="1">
      <alignment vertical="center"/>
      <protection hidden="1"/>
    </xf>
    <xf numFmtId="164" fontId="6" fillId="0" borderId="5" xfId="0" applyNumberFormat="1" applyFont="1" applyBorder="1" applyAlignment="1" applyProtection="1">
      <alignment horizontal="center" vertical="center"/>
      <protection hidden="1"/>
    </xf>
    <xf numFmtId="164" fontId="6" fillId="0" borderId="8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164" fontId="6" fillId="0" borderId="0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vertical="center" wrapText="1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164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1" fillId="0" borderId="0" xfId="0" applyNumberFormat="1" applyFont="1" applyFill="1" applyBorder="1" applyAlignment="1" applyProtection="1">
      <alignment vertical="center"/>
      <protection hidden="1"/>
    </xf>
    <xf numFmtId="164" fontId="1" fillId="0" borderId="0" xfId="0" applyNumberFormat="1" applyFont="1" applyProtection="1">
      <protection hidden="1"/>
    </xf>
    <xf numFmtId="164" fontId="4" fillId="2" borderId="5" xfId="0" applyNumberFormat="1" applyFont="1" applyFill="1" applyBorder="1" applyAlignment="1" applyProtection="1">
      <alignment horizontal="center" vertical="center"/>
      <protection hidden="1"/>
    </xf>
    <xf numFmtId="164" fontId="4" fillId="2" borderId="6" xfId="0" applyNumberFormat="1" applyFont="1" applyFill="1" applyBorder="1" applyAlignment="1" applyProtection="1">
      <alignment horizontal="center" vertical="center"/>
      <protection hidden="1"/>
    </xf>
    <xf numFmtId="164" fontId="6" fillId="0" borderId="5" xfId="0" applyNumberFormat="1" applyFont="1" applyFill="1" applyBorder="1" applyAlignment="1" applyProtection="1">
      <alignment horizontal="center" vertical="center"/>
      <protection hidden="1"/>
    </xf>
    <xf numFmtId="164" fontId="1" fillId="0" borderId="5" xfId="0" applyNumberFormat="1" applyFont="1" applyFill="1" applyBorder="1" applyAlignment="1" applyProtection="1">
      <alignment horizontal="center" vertical="center"/>
      <protection locked="0" hidden="1"/>
    </xf>
    <xf numFmtId="164" fontId="1" fillId="0" borderId="6" xfId="0" applyNumberFormat="1" applyFont="1" applyFill="1" applyBorder="1" applyAlignment="1" applyProtection="1">
      <alignment horizontal="center" vertical="center"/>
      <protection locked="0" hidden="1"/>
    </xf>
    <xf numFmtId="0" fontId="6" fillId="0" borderId="43" xfId="0" applyFont="1" applyFill="1" applyBorder="1" applyAlignment="1" applyProtection="1">
      <alignment horizontal="center" vertical="center"/>
      <protection locked="0" hidden="1"/>
    </xf>
    <xf numFmtId="0" fontId="6" fillId="2" borderId="4" xfId="0" applyFont="1" applyFill="1" applyBorder="1" applyAlignment="1" applyProtection="1">
      <alignment horizontal="left" vertical="center"/>
      <protection hidden="1"/>
    </xf>
    <xf numFmtId="0" fontId="6" fillId="2" borderId="5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center" textRotation="90"/>
      <protection hidden="1"/>
    </xf>
    <xf numFmtId="0" fontId="7" fillId="2" borderId="2" xfId="0" applyFont="1" applyFill="1" applyBorder="1" applyAlignment="1" applyProtection="1">
      <alignment horizontal="center" vertical="center"/>
      <protection hidden="1"/>
    </xf>
    <xf numFmtId="164" fontId="6" fillId="2" borderId="5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3" xfId="0" applyFont="1" applyFill="1" applyBorder="1" applyAlignment="1" applyProtection="1">
      <alignment horizontal="center" vertical="center" wrapText="1"/>
      <protection hidden="1"/>
    </xf>
    <xf numFmtId="0" fontId="4" fillId="2" borderId="6" xfId="0" applyFont="1" applyFill="1" applyBorder="1" applyAlignment="1" applyProtection="1">
      <alignment horizontal="center" vertical="center" wrapText="1"/>
      <protection hidden="1"/>
    </xf>
    <xf numFmtId="0" fontId="1" fillId="2" borderId="4" xfId="0" applyFont="1" applyFill="1" applyBorder="1" applyAlignment="1" applyProtection="1">
      <alignment horizontal="left" vertical="center" wrapText="1"/>
      <protection hidden="1"/>
    </xf>
    <xf numFmtId="0" fontId="1" fillId="2" borderId="5" xfId="0" applyFont="1" applyFill="1" applyBorder="1" applyAlignment="1" applyProtection="1">
      <alignment horizontal="left" vertical="center" wrapText="1"/>
      <protection hidden="1"/>
    </xf>
    <xf numFmtId="0" fontId="1" fillId="2" borderId="4" xfId="0" applyFont="1" applyFill="1" applyBorder="1" applyAlignment="1" applyProtection="1">
      <alignment horizontal="left" vertical="center"/>
      <protection hidden="1"/>
    </xf>
    <xf numFmtId="0" fontId="1" fillId="2" borderId="5" xfId="0" applyFont="1" applyFill="1" applyBorder="1" applyAlignment="1" applyProtection="1">
      <alignment horizontal="left" vertical="center"/>
      <protection hidden="1"/>
    </xf>
    <xf numFmtId="0" fontId="1" fillId="2" borderId="4" xfId="0" applyFont="1" applyFill="1" applyBorder="1" applyAlignment="1" applyProtection="1">
      <alignment horizontal="right" vertical="center"/>
      <protection hidden="1"/>
    </xf>
    <xf numFmtId="0" fontId="1" fillId="2" borderId="5" xfId="0" applyFont="1" applyFill="1" applyBorder="1" applyAlignment="1" applyProtection="1">
      <alignment horizontal="right" vertical="center"/>
      <protection hidden="1"/>
    </xf>
    <xf numFmtId="2" fontId="4" fillId="0" borderId="10" xfId="0" applyNumberFormat="1" applyFont="1" applyFill="1" applyBorder="1" applyAlignment="1" applyProtection="1">
      <alignment horizontal="center" vertical="center"/>
      <protection hidden="1"/>
    </xf>
    <xf numFmtId="2" fontId="4" fillId="0" borderId="11" xfId="0" applyNumberFormat="1" applyFont="1" applyFill="1" applyBorder="1" applyAlignment="1" applyProtection="1">
      <alignment horizontal="center" vertical="center"/>
      <protection hidden="1"/>
    </xf>
    <xf numFmtId="2" fontId="4" fillId="0" borderId="13" xfId="0" applyNumberFormat="1" applyFont="1" applyFill="1" applyBorder="1" applyAlignment="1" applyProtection="1">
      <alignment horizontal="center" vertical="center"/>
      <protection hidden="1"/>
    </xf>
    <xf numFmtId="0" fontId="4" fillId="2" borderId="7" xfId="0" applyFont="1" applyFill="1" applyBorder="1" applyAlignment="1" applyProtection="1">
      <alignment horizontal="right" vertical="center"/>
      <protection hidden="1"/>
    </xf>
    <xf numFmtId="0" fontId="4" fillId="2" borderId="8" xfId="0" applyFont="1" applyFill="1" applyBorder="1" applyAlignment="1" applyProtection="1">
      <alignment horizontal="right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 applyProtection="1">
      <alignment horizontal="center" vertical="center"/>
      <protection hidden="1"/>
    </xf>
    <xf numFmtId="0" fontId="4" fillId="2" borderId="5" xfId="0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alignment horizontal="center" vertical="center" wrapText="1"/>
      <protection hidden="1"/>
    </xf>
    <xf numFmtId="0" fontId="4" fillId="2" borderId="5" xfId="0" applyFont="1" applyFill="1" applyBorder="1" applyAlignment="1" applyProtection="1">
      <alignment horizontal="center" vertical="center" wrapText="1"/>
      <protection hidden="1"/>
    </xf>
    <xf numFmtId="0" fontId="1" fillId="0" borderId="20" xfId="0" applyFont="1" applyBorder="1" applyAlignment="1" applyProtection="1">
      <alignment horizontal="center"/>
      <protection hidden="1"/>
    </xf>
    <xf numFmtId="0" fontId="1" fillId="0" borderId="22" xfId="0" applyFont="1" applyBorder="1" applyAlignment="1" applyProtection="1">
      <alignment horizontal="center"/>
      <protection hidden="1"/>
    </xf>
    <xf numFmtId="0" fontId="1" fillId="0" borderId="40" xfId="0" applyFont="1" applyBorder="1" applyAlignment="1" applyProtection="1">
      <alignment horizontal="center"/>
      <protection hidden="1"/>
    </xf>
    <xf numFmtId="0" fontId="1" fillId="0" borderId="15" xfId="0" applyFont="1" applyBorder="1" applyAlignment="1" applyProtection="1">
      <alignment horizontal="center"/>
      <protection hidden="1"/>
    </xf>
    <xf numFmtId="0" fontId="1" fillId="0" borderId="0" xfId="0" applyFont="1" applyBorder="1" applyAlignment="1" applyProtection="1">
      <alignment horizontal="center"/>
      <protection hidden="1"/>
    </xf>
    <xf numFmtId="0" fontId="1" fillId="0" borderId="25" xfId="0" applyFont="1" applyBorder="1" applyAlignment="1" applyProtection="1">
      <alignment horizontal="center"/>
      <protection hidden="1"/>
    </xf>
    <xf numFmtId="0" fontId="1" fillId="0" borderId="16" xfId="0" applyFont="1" applyBorder="1" applyAlignment="1" applyProtection="1">
      <alignment horizontal="center"/>
      <protection hidden="1"/>
    </xf>
    <xf numFmtId="0" fontId="1" fillId="0" borderId="23" xfId="0" applyFont="1" applyBorder="1" applyAlignment="1" applyProtection="1">
      <alignment horizontal="center"/>
      <protection hidden="1"/>
    </xf>
    <xf numFmtId="0" fontId="1" fillId="0" borderId="34" xfId="0" applyFont="1" applyBorder="1" applyAlignment="1" applyProtection="1">
      <alignment horizont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25" xfId="0" applyFont="1" applyBorder="1" applyAlignment="1" applyProtection="1">
      <alignment horizontal="center" vertical="center"/>
      <protection hidden="1"/>
    </xf>
    <xf numFmtId="0" fontId="4" fillId="0" borderId="38" xfId="0" applyFont="1" applyBorder="1" applyAlignment="1" applyProtection="1">
      <alignment horizontal="center" vertical="center"/>
      <protection hidden="1"/>
    </xf>
    <xf numFmtId="0" fontId="4" fillId="0" borderId="13" xfId="0" applyFont="1" applyBorder="1" applyAlignment="1" applyProtection="1">
      <alignment horizontal="center" vertical="center"/>
      <protection hidden="1"/>
    </xf>
    <xf numFmtId="14" fontId="1" fillId="0" borderId="11" xfId="0" applyNumberFormat="1" applyFont="1" applyBorder="1" applyAlignment="1" applyProtection="1">
      <alignment horizontal="center" vertical="center"/>
      <protection hidden="1"/>
    </xf>
    <xf numFmtId="14" fontId="1" fillId="0" borderId="13" xfId="0" applyNumberFormat="1" applyFont="1" applyBorder="1" applyAlignment="1" applyProtection="1">
      <alignment horizontal="center" vertical="center"/>
      <protection hidden="1"/>
    </xf>
    <xf numFmtId="0" fontId="3" fillId="0" borderId="30" xfId="0" applyFont="1" applyFill="1" applyBorder="1" applyAlignment="1" applyProtection="1">
      <alignment horizontal="center"/>
      <protection locked="0" hidden="1"/>
    </xf>
    <xf numFmtId="0" fontId="3" fillId="0" borderId="31" xfId="0" applyFont="1" applyFill="1" applyBorder="1" applyAlignment="1" applyProtection="1">
      <alignment horizontal="center"/>
      <protection locked="0" hidden="1"/>
    </xf>
    <xf numFmtId="0" fontId="1" fillId="0" borderId="11" xfId="0" applyFont="1" applyBorder="1" applyAlignment="1" applyProtection="1">
      <alignment horizontal="center" vertical="center"/>
      <protection hidden="1"/>
    </xf>
    <xf numFmtId="0" fontId="1" fillId="0" borderId="13" xfId="0" applyFont="1" applyBorder="1" applyAlignment="1" applyProtection="1">
      <alignment horizontal="center" vertical="center"/>
      <protection hidden="1"/>
    </xf>
    <xf numFmtId="14" fontId="1" fillId="0" borderId="24" xfId="0" applyNumberFormat="1" applyFont="1" applyBorder="1" applyAlignment="1" applyProtection="1">
      <alignment horizontal="center" vertical="center"/>
      <protection hidden="1"/>
    </xf>
    <xf numFmtId="14" fontId="1" fillId="0" borderId="19" xfId="0" applyNumberFormat="1" applyFont="1" applyBorder="1" applyAlignment="1" applyProtection="1">
      <alignment horizontal="center" vertical="center"/>
      <protection hidden="1"/>
    </xf>
    <xf numFmtId="0" fontId="3" fillId="0" borderId="30" xfId="0" applyFont="1" applyFill="1" applyBorder="1" applyAlignment="1" applyProtection="1">
      <alignment horizontal="center"/>
      <protection hidden="1"/>
    </xf>
    <xf numFmtId="0" fontId="3" fillId="0" borderId="31" xfId="0" applyFont="1" applyFill="1" applyBorder="1" applyAlignment="1" applyProtection="1">
      <alignment horizontal="center"/>
      <protection hidden="1"/>
    </xf>
    <xf numFmtId="2" fontId="1" fillId="0" borderId="10" xfId="0" applyNumberFormat="1" applyFont="1" applyFill="1" applyBorder="1" applyAlignment="1" applyProtection="1">
      <alignment horizontal="center" vertical="center"/>
      <protection hidden="1"/>
    </xf>
    <xf numFmtId="2" fontId="1" fillId="0" borderId="11" xfId="0" applyNumberFormat="1" applyFont="1" applyFill="1" applyBorder="1" applyAlignment="1" applyProtection="1">
      <alignment horizontal="center" vertical="center"/>
      <protection hidden="1"/>
    </xf>
    <xf numFmtId="2" fontId="1" fillId="0" borderId="13" xfId="0" applyNumberFormat="1" applyFont="1" applyFill="1" applyBorder="1" applyAlignment="1" applyProtection="1">
      <alignment horizontal="center" vertical="center"/>
      <protection hidden="1"/>
    </xf>
    <xf numFmtId="0" fontId="6" fillId="2" borderId="7" xfId="0" applyFont="1" applyFill="1" applyBorder="1" applyAlignment="1" applyProtection="1">
      <alignment horizontal="left" vertical="center"/>
      <protection hidden="1"/>
    </xf>
    <xf numFmtId="0" fontId="6" fillId="2" borderId="8" xfId="0" applyFont="1" applyFill="1" applyBorder="1" applyAlignment="1" applyProtection="1">
      <alignment horizontal="left" vertical="center"/>
      <protection hidden="1"/>
    </xf>
    <xf numFmtId="0" fontId="6" fillId="0" borderId="6" xfId="0" applyFont="1" applyFill="1" applyBorder="1" applyAlignment="1" applyProtection="1">
      <alignment horizontal="center" vertical="center" wrapText="1"/>
      <protection hidden="1"/>
    </xf>
    <xf numFmtId="0" fontId="6" fillId="0" borderId="9" xfId="0" applyFont="1" applyFill="1" applyBorder="1" applyAlignment="1" applyProtection="1">
      <alignment horizontal="center" vertical="center" wrapText="1"/>
      <protection hidden="1"/>
    </xf>
    <xf numFmtId="0" fontId="6" fillId="2" borderId="4" xfId="0" applyFont="1" applyFill="1" applyBorder="1" applyAlignment="1" applyProtection="1">
      <alignment horizontal="left" vertical="center"/>
      <protection hidden="1"/>
    </xf>
    <xf numFmtId="0" fontId="6" fillId="2" borderId="5" xfId="0" applyFont="1" applyFill="1" applyBorder="1" applyAlignment="1" applyProtection="1">
      <alignment horizontal="left" vertical="center"/>
      <protection hidden="1"/>
    </xf>
    <xf numFmtId="0" fontId="6" fillId="2" borderId="14" xfId="0" applyFont="1" applyFill="1" applyBorder="1" applyAlignment="1" applyProtection="1">
      <alignment horizontal="left" vertical="center" wrapText="1"/>
      <protection hidden="1"/>
    </xf>
    <xf numFmtId="0" fontId="6" fillId="2" borderId="26" xfId="0" applyFont="1" applyFill="1" applyBorder="1" applyAlignment="1" applyProtection="1">
      <alignment horizontal="left" vertical="center" wrapText="1"/>
      <protection hidden="1"/>
    </xf>
    <xf numFmtId="0" fontId="6" fillId="2" borderId="21" xfId="0" applyFont="1" applyFill="1" applyBorder="1" applyAlignment="1" applyProtection="1">
      <alignment horizontal="left" vertical="center" wrapText="1"/>
      <protection hidden="1"/>
    </xf>
    <xf numFmtId="0" fontId="6" fillId="2" borderId="32" xfId="0" applyFont="1" applyFill="1" applyBorder="1" applyAlignment="1" applyProtection="1">
      <alignment horizontal="left" vertical="center" wrapText="1"/>
      <protection hidden="1"/>
    </xf>
    <xf numFmtId="0" fontId="2" fillId="2" borderId="24" xfId="0" applyFont="1" applyFill="1" applyBorder="1" applyAlignment="1" applyProtection="1">
      <alignment horizontal="center" vertical="center"/>
      <protection hidden="1"/>
    </xf>
    <xf numFmtId="0" fontId="2" fillId="2" borderId="37" xfId="0" applyFont="1" applyFill="1" applyBorder="1" applyAlignment="1" applyProtection="1">
      <alignment horizontal="center" vertical="center"/>
      <protection hidden="1"/>
    </xf>
    <xf numFmtId="164" fontId="2" fillId="2" borderId="24" xfId="0" applyNumberFormat="1" applyFont="1" applyFill="1" applyBorder="1" applyAlignment="1" applyProtection="1">
      <alignment horizontal="center" vertical="center"/>
      <protection hidden="1"/>
    </xf>
    <xf numFmtId="164" fontId="2" fillId="2" borderId="37" xfId="0" applyNumberFormat="1" applyFont="1" applyFill="1" applyBorder="1" applyAlignment="1" applyProtection="1">
      <alignment horizontal="center" vertical="center"/>
      <protection hidden="1"/>
    </xf>
    <xf numFmtId="0" fontId="4" fillId="2" borderId="38" xfId="0" applyFont="1" applyFill="1" applyBorder="1" applyAlignment="1" applyProtection="1">
      <alignment horizontal="right" vertical="center"/>
      <protection hidden="1"/>
    </xf>
    <xf numFmtId="0" fontId="4" fillId="2" borderId="11" xfId="0" applyFont="1" applyFill="1" applyBorder="1" applyAlignment="1" applyProtection="1">
      <alignment horizontal="right" vertical="center"/>
      <protection hidden="1"/>
    </xf>
    <xf numFmtId="0" fontId="4" fillId="2" borderId="12" xfId="0" applyFont="1" applyFill="1" applyBorder="1" applyAlignment="1" applyProtection="1">
      <alignment horizontal="right" vertical="center"/>
      <protection hidden="1"/>
    </xf>
    <xf numFmtId="0" fontId="7" fillId="2" borderId="17" xfId="0" applyFont="1" applyFill="1" applyBorder="1" applyAlignment="1" applyProtection="1">
      <alignment horizontal="center" vertical="center"/>
      <protection hidden="1"/>
    </xf>
    <xf numFmtId="0" fontId="7" fillId="2" borderId="33" xfId="0" applyFont="1" applyFill="1" applyBorder="1" applyAlignment="1" applyProtection="1">
      <alignment horizontal="center" vertical="center"/>
      <protection hidden="1"/>
    </xf>
    <xf numFmtId="0" fontId="6" fillId="0" borderId="48" xfId="0" applyFont="1" applyFill="1" applyBorder="1" applyAlignment="1" applyProtection="1">
      <alignment horizontal="center" vertical="center"/>
      <protection locked="0" hidden="1"/>
    </xf>
    <xf numFmtId="0" fontId="6" fillId="0" borderId="43" xfId="0" applyFont="1" applyFill="1" applyBorder="1" applyAlignment="1" applyProtection="1">
      <alignment horizontal="center" vertical="center"/>
      <protection locked="0" hidden="1"/>
    </xf>
    <xf numFmtId="0" fontId="6" fillId="2" borderId="41" xfId="0" applyFont="1" applyFill="1" applyBorder="1" applyAlignment="1" applyProtection="1">
      <alignment horizontal="left" vertical="center" wrapText="1"/>
      <protection hidden="1"/>
    </xf>
    <xf numFmtId="0" fontId="6" fillId="2" borderId="24" xfId="0" applyFont="1" applyFill="1" applyBorder="1" applyAlignment="1" applyProtection="1">
      <alignment horizontal="left" vertical="center" wrapText="1"/>
      <protection hidden="1"/>
    </xf>
    <xf numFmtId="0" fontId="6" fillId="2" borderId="37" xfId="0" applyFont="1" applyFill="1" applyBorder="1" applyAlignment="1" applyProtection="1">
      <alignment horizontal="left" vertical="center" wrapText="1"/>
      <protection hidden="1"/>
    </xf>
    <xf numFmtId="0" fontId="3" fillId="2" borderId="27" xfId="0" applyFont="1" applyFill="1" applyBorder="1" applyAlignment="1" applyProtection="1">
      <alignment horizontal="center"/>
      <protection hidden="1"/>
    </xf>
    <xf numFmtId="0" fontId="3" fillId="2" borderId="28" xfId="0" applyFont="1" applyFill="1" applyBorder="1" applyAlignment="1" applyProtection="1">
      <alignment horizontal="center"/>
      <protection hidden="1"/>
    </xf>
    <xf numFmtId="14" fontId="1" fillId="0" borderId="33" xfId="0" applyNumberFormat="1" applyFont="1" applyBorder="1" applyAlignment="1" applyProtection="1">
      <alignment horizontal="center" vertical="center"/>
      <protection hidden="1"/>
    </xf>
    <xf numFmtId="14" fontId="1" fillId="0" borderId="18" xfId="0" applyNumberFormat="1" applyFont="1" applyBorder="1" applyAlignment="1" applyProtection="1">
      <alignment horizontal="center" vertical="center"/>
      <protection hidden="1"/>
    </xf>
    <xf numFmtId="0" fontId="4" fillId="0" borderId="33" xfId="0" applyFont="1" applyBorder="1" applyAlignment="1" applyProtection="1">
      <alignment horizontal="center" vertical="center"/>
      <protection hidden="1"/>
    </xf>
    <xf numFmtId="0" fontId="4" fillId="0" borderId="18" xfId="0" applyFont="1" applyBorder="1" applyAlignment="1" applyProtection="1">
      <alignment horizontal="center" vertical="center"/>
      <protection hidden="1"/>
    </xf>
    <xf numFmtId="0" fontId="1" fillId="0" borderId="24" xfId="0" applyFont="1" applyBorder="1" applyAlignment="1" applyProtection="1">
      <alignment horizontal="center" vertical="center"/>
      <protection hidden="1"/>
    </xf>
    <xf numFmtId="0" fontId="1" fillId="0" borderId="19" xfId="0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4" fillId="0" borderId="25" xfId="0" applyFont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right" vertical="center"/>
      <protection hidden="1"/>
    </xf>
    <xf numFmtId="0" fontId="4" fillId="0" borderId="8" xfId="0" applyFont="1" applyFill="1" applyBorder="1" applyAlignment="1" applyProtection="1">
      <alignment horizontal="right" vertical="center"/>
      <protection hidden="1"/>
    </xf>
    <xf numFmtId="0" fontId="5" fillId="0" borderId="0" xfId="0" applyFont="1" applyAlignment="1" applyProtection="1">
      <alignment horizontal="center" textRotation="90"/>
      <protection hidden="1"/>
    </xf>
    <xf numFmtId="0" fontId="1" fillId="0" borderId="24" xfId="0" applyFont="1" applyBorder="1" applyAlignment="1" applyProtection="1">
      <alignment horizontal="center" vertical="center"/>
      <protection locked="0" hidden="1"/>
    </xf>
    <xf numFmtId="0" fontId="1" fillId="0" borderId="19" xfId="0" applyFont="1" applyBorder="1" applyAlignment="1" applyProtection="1">
      <alignment horizontal="center" vertical="center"/>
      <protection locked="0" hidden="1"/>
    </xf>
    <xf numFmtId="0" fontId="9" fillId="2" borderId="35" xfId="0" applyFont="1" applyFill="1" applyBorder="1" applyAlignment="1" applyProtection="1">
      <alignment horizontal="right" vertical="center"/>
      <protection hidden="1"/>
    </xf>
    <xf numFmtId="0" fontId="9" fillId="2" borderId="30" xfId="0" applyFont="1" applyFill="1" applyBorder="1" applyAlignment="1" applyProtection="1">
      <alignment horizontal="right" vertical="center"/>
      <protection hidden="1"/>
    </xf>
    <xf numFmtId="0" fontId="3" fillId="0" borderId="30" xfId="0" applyFont="1" applyBorder="1" applyAlignment="1" applyProtection="1">
      <alignment horizontal="center"/>
      <protection locked="0" hidden="1"/>
    </xf>
    <xf numFmtId="0" fontId="3" fillId="0" borderId="31" xfId="0" applyFont="1" applyBorder="1" applyAlignment="1" applyProtection="1">
      <alignment horizontal="center"/>
      <protection locked="0" hidden="1"/>
    </xf>
    <xf numFmtId="0" fontId="1" fillId="2" borderId="17" xfId="0" applyFont="1" applyFill="1" applyBorder="1" applyAlignment="1" applyProtection="1">
      <alignment horizontal="center" vertical="center"/>
      <protection hidden="1"/>
    </xf>
    <xf numFmtId="0" fontId="1" fillId="2" borderId="18" xfId="0" applyFont="1" applyFill="1" applyBorder="1" applyAlignment="1" applyProtection="1">
      <alignment horizontal="center" vertical="center"/>
      <protection hidden="1"/>
    </xf>
    <xf numFmtId="0" fontId="4" fillId="3" borderId="38" xfId="0" applyFont="1" applyFill="1" applyBorder="1" applyAlignment="1" applyProtection="1">
      <alignment horizontal="center" vertical="center"/>
      <protection locked="0" hidden="1"/>
    </xf>
    <xf numFmtId="0" fontId="4" fillId="3" borderId="13" xfId="0" applyFont="1" applyFill="1" applyBorder="1" applyAlignment="1" applyProtection="1">
      <alignment horizontal="center" vertical="center"/>
      <protection locked="0" hidden="1"/>
    </xf>
    <xf numFmtId="0" fontId="4" fillId="0" borderId="33" xfId="0" applyFont="1" applyBorder="1" applyAlignment="1" applyProtection="1">
      <alignment horizontal="center" vertical="center"/>
      <protection locked="0" hidden="1"/>
    </xf>
    <xf numFmtId="0" fontId="4" fillId="0" borderId="18" xfId="0" applyFont="1" applyBorder="1" applyAlignment="1" applyProtection="1">
      <alignment horizontal="center" vertical="center"/>
      <protection locked="0" hidden="1"/>
    </xf>
    <xf numFmtId="0" fontId="1" fillId="0" borderId="24" xfId="0" applyFont="1" applyBorder="1" applyAlignment="1" applyProtection="1">
      <alignment horizontal="center"/>
      <protection locked="0" hidden="1"/>
    </xf>
    <xf numFmtId="0" fontId="1" fillId="0" borderId="19" xfId="0" applyFont="1" applyBorder="1" applyAlignment="1" applyProtection="1">
      <alignment horizontal="center"/>
      <protection locked="0" hidden="1"/>
    </xf>
    <xf numFmtId="14" fontId="1" fillId="0" borderId="33" xfId="0" applyNumberFormat="1" applyFont="1" applyBorder="1" applyAlignment="1" applyProtection="1">
      <alignment horizontal="center" vertical="center"/>
      <protection locked="0" hidden="1"/>
    </xf>
    <xf numFmtId="14" fontId="1" fillId="0" borderId="18" xfId="0" applyNumberFormat="1" applyFont="1" applyBorder="1" applyAlignment="1" applyProtection="1">
      <alignment horizontal="center" vertical="center"/>
      <protection locked="0" hidden="1"/>
    </xf>
    <xf numFmtId="0" fontId="1" fillId="0" borderId="11" xfId="0" applyFont="1" applyBorder="1" applyAlignment="1" applyProtection="1">
      <alignment horizontal="center" vertical="center"/>
      <protection locked="0" hidden="1"/>
    </xf>
    <xf numFmtId="0" fontId="1" fillId="0" borderId="13" xfId="0" applyFont="1" applyBorder="1" applyAlignment="1" applyProtection="1">
      <alignment horizontal="center" vertical="center"/>
      <protection locked="0" hidden="1"/>
    </xf>
    <xf numFmtId="0" fontId="1" fillId="0" borderId="37" xfId="0" applyFont="1" applyBorder="1" applyAlignment="1" applyProtection="1">
      <alignment horizontal="center"/>
      <protection locked="0" hidden="1"/>
    </xf>
    <xf numFmtId="0" fontId="1" fillId="0" borderId="5" xfId="0" applyFont="1" applyBorder="1" applyAlignment="1" applyProtection="1">
      <alignment horizontal="center"/>
      <protection locked="0" hidden="1"/>
    </xf>
    <xf numFmtId="0" fontId="1" fillId="0" borderId="6" xfId="0" applyFont="1" applyBorder="1" applyAlignment="1" applyProtection="1">
      <alignment horizontal="center"/>
      <protection locked="0" hidden="1"/>
    </xf>
    <xf numFmtId="0" fontId="1" fillId="0" borderId="12" xfId="0" applyFont="1" applyBorder="1" applyAlignment="1" applyProtection="1">
      <alignment horizontal="center"/>
      <protection locked="0" hidden="1"/>
    </xf>
    <xf numFmtId="0" fontId="1" fillId="0" borderId="8" xfId="0" applyFont="1" applyBorder="1" applyAlignment="1" applyProtection="1">
      <alignment horizontal="center"/>
      <protection locked="0" hidden="1"/>
    </xf>
    <xf numFmtId="0" fontId="1" fillId="0" borderId="9" xfId="0" applyFont="1" applyBorder="1" applyAlignment="1" applyProtection="1">
      <alignment horizontal="center"/>
      <protection locked="0" hidden="1"/>
    </xf>
    <xf numFmtId="0" fontId="3" fillId="2" borderId="28" xfId="0" applyFont="1" applyFill="1" applyBorder="1" applyAlignment="1" applyProtection="1">
      <alignment horizontal="right"/>
      <protection hidden="1"/>
    </xf>
    <xf numFmtId="0" fontId="3" fillId="2" borderId="29" xfId="0" applyFont="1" applyFill="1" applyBorder="1" applyAlignment="1" applyProtection="1">
      <alignment horizontal="right"/>
      <protection hidden="1"/>
    </xf>
    <xf numFmtId="0" fontId="1" fillId="0" borderId="30" xfId="0" applyFont="1" applyBorder="1" applyAlignment="1" applyProtection="1">
      <alignment horizontal="center"/>
      <protection locked="0" hidden="1"/>
    </xf>
    <xf numFmtId="0" fontId="1" fillId="0" borderId="31" xfId="0" applyFont="1" applyBorder="1" applyAlignment="1" applyProtection="1">
      <alignment horizontal="center"/>
      <protection locked="0" hidden="1"/>
    </xf>
    <xf numFmtId="0" fontId="1" fillId="0" borderId="11" xfId="0" applyFont="1" applyBorder="1" applyAlignment="1" applyProtection="1">
      <alignment horizontal="center"/>
      <protection hidden="1"/>
    </xf>
    <xf numFmtId="0" fontId="1" fillId="0" borderId="13" xfId="0" applyFont="1" applyBorder="1" applyAlignment="1" applyProtection="1">
      <alignment horizontal="center"/>
      <protection hidden="1"/>
    </xf>
    <xf numFmtId="0" fontId="1" fillId="0" borderId="24" xfId="0" applyFont="1" applyBorder="1" applyAlignment="1" applyProtection="1">
      <alignment horizontal="center"/>
      <protection hidden="1"/>
    </xf>
    <xf numFmtId="0" fontId="1" fillId="0" borderId="19" xfId="0" applyFont="1" applyBorder="1" applyAlignment="1" applyProtection="1">
      <alignment horizontal="center"/>
      <protection hidden="1"/>
    </xf>
    <xf numFmtId="0" fontId="4" fillId="2" borderId="15" xfId="0" applyFont="1" applyFill="1" applyBorder="1" applyAlignment="1" applyProtection="1">
      <alignment horizontal="center" vertical="center" wrapText="1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4" fillId="2" borderId="44" xfId="0" applyFont="1" applyFill="1" applyBorder="1" applyAlignment="1" applyProtection="1">
      <alignment horizontal="center" vertical="center"/>
      <protection hidden="1"/>
    </xf>
    <xf numFmtId="0" fontId="4" fillId="2" borderId="15" xfId="0" applyFont="1" applyFill="1" applyBorder="1" applyAlignment="1" applyProtection="1">
      <alignment horizontal="center" vertical="center"/>
      <protection hidden="1"/>
    </xf>
    <xf numFmtId="0" fontId="4" fillId="2" borderId="21" xfId="0" applyFont="1" applyFill="1" applyBorder="1" applyAlignment="1" applyProtection="1">
      <alignment horizontal="center" vertical="center"/>
      <protection hidden="1"/>
    </xf>
    <xf numFmtId="0" fontId="4" fillId="2" borderId="32" xfId="0" applyFont="1" applyFill="1" applyBorder="1" applyAlignment="1" applyProtection="1">
      <alignment horizontal="center" vertical="center"/>
      <protection hidden="1"/>
    </xf>
    <xf numFmtId="0" fontId="4" fillId="2" borderId="45" xfId="0" applyFont="1" applyFill="1" applyBorder="1" applyAlignment="1" applyProtection="1">
      <alignment horizontal="center" vertical="center"/>
      <protection hidden="1"/>
    </xf>
    <xf numFmtId="0" fontId="4" fillId="2" borderId="51" xfId="0" applyFont="1" applyFill="1" applyBorder="1" applyAlignment="1" applyProtection="1">
      <alignment horizontal="center" vertical="center" wrapText="1"/>
      <protection hidden="1"/>
    </xf>
    <xf numFmtId="0" fontId="4" fillId="2" borderId="43" xfId="0" applyFont="1" applyFill="1" applyBorder="1" applyAlignment="1" applyProtection="1">
      <alignment horizontal="center" vertical="center" wrapText="1"/>
      <protection hidden="1"/>
    </xf>
    <xf numFmtId="0" fontId="4" fillId="2" borderId="52" xfId="0" applyFont="1" applyFill="1" applyBorder="1" applyAlignment="1" applyProtection="1">
      <alignment horizontal="center" vertical="center" wrapText="1"/>
      <protection hidden="1"/>
    </xf>
    <xf numFmtId="0" fontId="4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1" xfId="0" applyFont="1" applyFill="1" applyBorder="1" applyAlignment="1" applyProtection="1">
      <alignment horizontal="left" vertical="center" wrapText="1"/>
      <protection hidden="1"/>
    </xf>
    <xf numFmtId="0" fontId="1" fillId="2" borderId="24" xfId="0" applyFont="1" applyFill="1" applyBorder="1" applyAlignment="1" applyProtection="1">
      <alignment horizontal="left" vertical="center" wrapText="1"/>
      <protection hidden="1"/>
    </xf>
    <xf numFmtId="0" fontId="1" fillId="2" borderId="37" xfId="0" applyFont="1" applyFill="1" applyBorder="1" applyAlignment="1" applyProtection="1">
      <alignment horizontal="left" vertical="center" wrapText="1"/>
      <protection hidden="1"/>
    </xf>
    <xf numFmtId="0" fontId="1" fillId="2" borderId="41" xfId="0" applyFont="1" applyFill="1" applyBorder="1" applyAlignment="1" applyProtection="1">
      <alignment horizontal="left" vertical="center"/>
      <protection hidden="1"/>
    </xf>
    <xf numFmtId="0" fontId="1" fillId="2" borderId="24" xfId="0" applyFont="1" applyFill="1" applyBorder="1" applyAlignment="1" applyProtection="1">
      <alignment horizontal="left" vertical="center"/>
      <protection hidden="1"/>
    </xf>
    <xf numFmtId="0" fontId="1" fillId="2" borderId="37" xfId="0" applyFont="1" applyFill="1" applyBorder="1" applyAlignment="1" applyProtection="1">
      <alignment horizontal="left" vertical="center"/>
      <protection hidden="1"/>
    </xf>
    <xf numFmtId="0" fontId="7" fillId="2" borderId="1" xfId="0" applyFont="1" applyFill="1" applyBorder="1" applyAlignment="1" applyProtection="1">
      <alignment horizontal="center" vertical="center"/>
      <protection hidden="1"/>
    </xf>
    <xf numFmtId="0" fontId="7" fillId="2" borderId="2" xfId="0" applyFont="1" applyFill="1" applyBorder="1" applyAlignment="1" applyProtection="1">
      <alignment horizontal="center" vertical="center"/>
      <protection hidden="1"/>
    </xf>
    <xf numFmtId="0" fontId="7" fillId="0" borderId="6" xfId="0" applyFont="1" applyFill="1" applyBorder="1" applyAlignment="1" applyProtection="1">
      <alignment horizontal="center" vertical="center" wrapText="1"/>
      <protection hidden="1"/>
    </xf>
    <xf numFmtId="2" fontId="4" fillId="0" borderId="8" xfId="0" applyNumberFormat="1" applyFont="1" applyFill="1" applyBorder="1" applyAlignment="1" applyProtection="1">
      <alignment horizontal="center" vertical="center"/>
      <protection hidden="1"/>
    </xf>
    <xf numFmtId="2" fontId="4" fillId="0" borderId="9" xfId="0" applyNumberFormat="1" applyFont="1" applyFill="1" applyBorder="1" applyAlignment="1" applyProtection="1">
      <alignment horizontal="center" vertical="center"/>
      <protection hidden="1"/>
    </xf>
    <xf numFmtId="0" fontId="1" fillId="0" borderId="24" xfId="0" applyNumberFormat="1" applyFont="1" applyBorder="1" applyAlignment="1" applyProtection="1">
      <alignment horizontal="center" vertical="center"/>
      <protection hidden="1"/>
    </xf>
    <xf numFmtId="0" fontId="1" fillId="0" borderId="19" xfId="0" applyNumberFormat="1" applyFont="1" applyBorder="1" applyAlignment="1" applyProtection="1">
      <alignment horizontal="center" vertical="center"/>
      <protection hidden="1"/>
    </xf>
    <xf numFmtId="0" fontId="1" fillId="0" borderId="11" xfId="0" applyNumberFormat="1" applyFont="1" applyBorder="1" applyAlignment="1" applyProtection="1">
      <alignment horizontal="center" vertical="center"/>
      <protection hidden="1"/>
    </xf>
    <xf numFmtId="0" fontId="1" fillId="0" borderId="13" xfId="0" applyNumberFormat="1" applyFont="1" applyBorder="1" applyAlignment="1" applyProtection="1">
      <alignment horizontal="center" vertical="center"/>
      <protection hidden="1"/>
    </xf>
    <xf numFmtId="0" fontId="4" fillId="2" borderId="35" xfId="0" applyFont="1" applyFill="1" applyBorder="1" applyAlignment="1" applyProtection="1">
      <alignment horizontal="right" vertical="center"/>
      <protection hidden="1"/>
    </xf>
    <xf numFmtId="0" fontId="4" fillId="2" borderId="30" xfId="0" applyFont="1" applyFill="1" applyBorder="1" applyAlignment="1" applyProtection="1">
      <alignment horizontal="right" vertical="center"/>
      <protection hidden="1"/>
    </xf>
    <xf numFmtId="0" fontId="4" fillId="2" borderId="47" xfId="0" applyFont="1" applyFill="1" applyBorder="1" applyAlignment="1" applyProtection="1">
      <alignment horizontal="right" vertical="center"/>
      <protection hidden="1"/>
    </xf>
    <xf numFmtId="0" fontId="8" fillId="0" borderId="28" xfId="0" applyFont="1" applyBorder="1" applyAlignment="1" applyProtection="1">
      <alignment horizontal="center" vertical="center"/>
      <protection hidden="1"/>
    </xf>
    <xf numFmtId="0" fontId="8" fillId="0" borderId="46" xfId="0" applyFont="1" applyBorder="1" applyAlignment="1" applyProtection="1">
      <alignment horizontal="center" vertical="center"/>
      <protection hidden="1"/>
    </xf>
    <xf numFmtId="0" fontId="6" fillId="0" borderId="53" xfId="0" applyFont="1" applyFill="1" applyBorder="1" applyAlignment="1" applyProtection="1">
      <alignment horizontal="center" vertical="center" wrapText="1"/>
      <protection hidden="1"/>
    </xf>
    <xf numFmtId="0" fontId="6" fillId="0" borderId="52" xfId="0" applyFont="1" applyFill="1" applyBorder="1" applyAlignment="1" applyProtection="1">
      <alignment horizontal="center" vertical="center" wrapText="1"/>
      <protection hidden="1"/>
    </xf>
    <xf numFmtId="0" fontId="6" fillId="0" borderId="54" xfId="0" applyFont="1" applyFill="1" applyBorder="1" applyAlignment="1" applyProtection="1">
      <alignment horizontal="center" vertical="center" wrapText="1"/>
      <protection hidden="1"/>
    </xf>
    <xf numFmtId="164" fontId="1" fillId="0" borderId="10" xfId="0" applyNumberFormat="1" applyFont="1" applyFill="1" applyBorder="1" applyAlignment="1" applyProtection="1">
      <alignment horizontal="center" vertical="center"/>
      <protection hidden="1"/>
    </xf>
    <xf numFmtId="164" fontId="1" fillId="0" borderId="11" xfId="0" applyNumberFormat="1" applyFont="1" applyFill="1" applyBorder="1" applyAlignment="1" applyProtection="1">
      <alignment horizontal="center" vertical="center"/>
      <protection hidden="1"/>
    </xf>
    <xf numFmtId="164" fontId="1" fillId="0" borderId="13" xfId="0" applyNumberFormat="1" applyFont="1" applyFill="1" applyBorder="1" applyAlignment="1" applyProtection="1">
      <alignment horizontal="center" vertical="center"/>
      <protection hidden="1"/>
    </xf>
    <xf numFmtId="0" fontId="8" fillId="3" borderId="28" xfId="0" applyFont="1" applyFill="1" applyBorder="1" applyAlignment="1" applyProtection="1">
      <alignment horizontal="center" vertical="center"/>
      <protection locked="0" hidden="1"/>
    </xf>
    <xf numFmtId="0" fontId="8" fillId="3" borderId="46" xfId="0" applyFont="1" applyFill="1" applyBorder="1" applyAlignment="1" applyProtection="1">
      <alignment horizontal="center" vertical="center"/>
      <protection locked="0" hidden="1"/>
    </xf>
  </cellXfs>
  <cellStyles count="1">
    <cellStyle name="Normal" xfId="0" builtinId="0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2" Type="http://schemas.openxmlformats.org/officeDocument/2006/relationships/image" Target="../media/image18.jpeg"/><Relationship Id="rId1" Type="http://schemas.openxmlformats.org/officeDocument/2006/relationships/image" Target="../media/image17.wmf"/><Relationship Id="rId6" Type="http://schemas.openxmlformats.org/officeDocument/2006/relationships/image" Target="../media/image22.jpeg"/><Relationship Id="rId5" Type="http://schemas.openxmlformats.org/officeDocument/2006/relationships/image" Target="../media/image21.jpeg"/><Relationship Id="rId10" Type="http://schemas.openxmlformats.org/officeDocument/2006/relationships/image" Target="../media/image26.jpeg"/><Relationship Id="rId4" Type="http://schemas.openxmlformats.org/officeDocument/2006/relationships/image" Target="../media/image20.jpeg"/><Relationship Id="rId9" Type="http://schemas.openxmlformats.org/officeDocument/2006/relationships/image" Target="../media/image2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0</xdr:row>
          <xdr:rowOff>9525</xdr:rowOff>
        </xdr:from>
        <xdr:to>
          <xdr:col>8</xdr:col>
          <xdr:colOff>600075</xdr:colOff>
          <xdr:row>38</xdr:row>
          <xdr:rowOff>171450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8</xdr:row>
          <xdr:rowOff>38100</xdr:rowOff>
        </xdr:from>
        <xdr:to>
          <xdr:col>9</xdr:col>
          <xdr:colOff>409575</xdr:colOff>
          <xdr:row>16</xdr:row>
          <xdr:rowOff>133350</xdr:rowOff>
        </xdr:to>
        <xdr:pic>
          <xdr:nvPicPr>
            <xdr:cNvPr id="1030" name="Picture 6">
              <a:extLst>
                <a:ext uri="{FF2B5EF4-FFF2-40B4-BE49-F238E27FC236}">
                  <a16:creationId xmlns="" xmlns:a16="http://schemas.microsoft.com/office/drawing/2014/main" id="{00000000-0008-0000-0100-00000604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125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7150" y="1476375"/>
              <a:ext cx="4114800" cy="146685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76200</xdr:colOff>
          <xdr:row>9</xdr:row>
          <xdr:rowOff>66675</xdr:rowOff>
        </xdr:from>
        <xdr:to>
          <xdr:col>21</xdr:col>
          <xdr:colOff>419100</xdr:colOff>
          <xdr:row>17</xdr:row>
          <xdr:rowOff>123825</xdr:rowOff>
        </xdr:to>
        <xdr:pic>
          <xdr:nvPicPr>
            <xdr:cNvPr id="1031" name="Picture 7">
              <a:extLst>
                <a:ext uri="{FF2B5EF4-FFF2-40B4-BE49-F238E27FC236}">
                  <a16:creationId xmlns="" xmlns:a16="http://schemas.microsoft.com/office/drawing/2014/main" id="{00000000-0008-0000-0100-00000704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125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991100" y="1676400"/>
              <a:ext cx="4105275" cy="142875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54</xdr:row>
          <xdr:rowOff>85725</xdr:rowOff>
        </xdr:from>
        <xdr:to>
          <xdr:col>9</xdr:col>
          <xdr:colOff>381000</xdr:colOff>
          <xdr:row>62</xdr:row>
          <xdr:rowOff>114300</xdr:rowOff>
        </xdr:to>
        <xdr:pic>
          <xdr:nvPicPr>
            <xdr:cNvPr id="1032" name="Picture 8">
              <a:extLst>
                <a:ext uri="{FF2B5EF4-FFF2-40B4-BE49-F238E27FC236}">
                  <a16:creationId xmlns="" xmlns:a16="http://schemas.microsoft.com/office/drawing/2014/main" id="{00000000-0008-0000-0100-00000804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125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6200" y="8934450"/>
              <a:ext cx="4067175" cy="14001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</xdr:colOff>
          <xdr:row>54</xdr:row>
          <xdr:rowOff>28575</xdr:rowOff>
        </xdr:from>
        <xdr:to>
          <xdr:col>21</xdr:col>
          <xdr:colOff>438150</xdr:colOff>
          <xdr:row>62</xdr:row>
          <xdr:rowOff>133350</xdr:rowOff>
        </xdr:to>
        <xdr:pic>
          <xdr:nvPicPr>
            <xdr:cNvPr id="1033" name="Picture 9">
              <a:extLst>
                <a:ext uri="{FF2B5EF4-FFF2-40B4-BE49-F238E27FC236}">
                  <a16:creationId xmlns="" xmlns:a16="http://schemas.microsoft.com/office/drawing/2014/main" id="{00000000-0008-0000-0100-00000904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126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972050" y="8877300"/>
              <a:ext cx="4143375" cy="14763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93</xdr:row>
          <xdr:rowOff>47625</xdr:rowOff>
        </xdr:from>
        <xdr:to>
          <xdr:col>9</xdr:col>
          <xdr:colOff>419100</xdr:colOff>
          <xdr:row>101</xdr:row>
          <xdr:rowOff>142875</xdr:rowOff>
        </xdr:to>
        <xdr:pic>
          <xdr:nvPicPr>
            <xdr:cNvPr id="1034" name="Picture 10">
              <a:extLst>
                <a:ext uri="{FF2B5EF4-FFF2-40B4-BE49-F238E27FC236}">
                  <a16:creationId xmlns="" xmlns:a16="http://schemas.microsoft.com/office/drawing/2014/main" id="{00000000-0008-0000-0100-00000A04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126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7625" y="15640050"/>
              <a:ext cx="4133850" cy="146685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</xdr:colOff>
          <xdr:row>93</xdr:row>
          <xdr:rowOff>47625</xdr:rowOff>
        </xdr:from>
        <xdr:to>
          <xdr:col>21</xdr:col>
          <xdr:colOff>428625</xdr:colOff>
          <xdr:row>101</xdr:row>
          <xdr:rowOff>114300</xdr:rowOff>
        </xdr:to>
        <xdr:pic>
          <xdr:nvPicPr>
            <xdr:cNvPr id="1035" name="Picture 11">
              <a:extLst>
                <a:ext uri="{FF2B5EF4-FFF2-40B4-BE49-F238E27FC236}">
                  <a16:creationId xmlns="" xmlns:a16="http://schemas.microsoft.com/office/drawing/2014/main" id="{00000000-0008-0000-0100-00000B04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126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962525" y="15640050"/>
              <a:ext cx="4143375" cy="14382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1</xdr:col>
      <xdr:colOff>66675</xdr:colOff>
      <xdr:row>84</xdr:row>
      <xdr:rowOff>76200</xdr:rowOff>
    </xdr:from>
    <xdr:to>
      <xdr:col>1</xdr:col>
      <xdr:colOff>444500</xdr:colOff>
      <xdr:row>85</xdr:row>
      <xdr:rowOff>137160</xdr:rowOff>
    </xdr:to>
    <xdr:pic>
      <xdr:nvPicPr>
        <xdr:cNvPr id="18" name="Imagem 17" descr="D:\DG1617\Logotipo\LG_DE_ao alto PARA VER_CORES.jpg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4601825"/>
          <a:ext cx="377825" cy="251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57150</xdr:colOff>
      <xdr:row>84</xdr:row>
      <xdr:rowOff>57150</xdr:rowOff>
    </xdr:from>
    <xdr:to>
      <xdr:col>13</xdr:col>
      <xdr:colOff>434975</xdr:colOff>
      <xdr:row>85</xdr:row>
      <xdr:rowOff>118110</xdr:rowOff>
    </xdr:to>
    <xdr:pic>
      <xdr:nvPicPr>
        <xdr:cNvPr id="19" name="Imagem 18" descr="D:\DG1617\Logotipo\LG_DE_ao alto PARA VER_CORES.jpg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582775"/>
          <a:ext cx="377825" cy="251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</xdr:colOff>
      <xdr:row>45</xdr:row>
      <xdr:rowOff>57150</xdr:rowOff>
    </xdr:from>
    <xdr:to>
      <xdr:col>2</xdr:col>
      <xdr:colOff>15875</xdr:colOff>
      <xdr:row>46</xdr:row>
      <xdr:rowOff>127635</xdr:rowOff>
    </xdr:to>
    <xdr:pic>
      <xdr:nvPicPr>
        <xdr:cNvPr id="20" name="Imagem 19" descr="D:\DG1617\Logotipo\LG_DE_ao alto PARA VER_CORES.jpg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858125"/>
          <a:ext cx="377825" cy="251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76200</xdr:colOff>
      <xdr:row>45</xdr:row>
      <xdr:rowOff>57150</xdr:rowOff>
    </xdr:from>
    <xdr:to>
      <xdr:col>14</xdr:col>
      <xdr:colOff>6350</xdr:colOff>
      <xdr:row>46</xdr:row>
      <xdr:rowOff>127635</xdr:rowOff>
    </xdr:to>
    <xdr:pic>
      <xdr:nvPicPr>
        <xdr:cNvPr id="21" name="Imagem 20" descr="D:\DG1617\Logotipo\LG_DE_ao alto PARA VER_CORES.jpg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7858125"/>
          <a:ext cx="377825" cy="251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</xdr:colOff>
      <xdr:row>0</xdr:row>
      <xdr:rowOff>104775</xdr:rowOff>
    </xdr:from>
    <xdr:to>
      <xdr:col>1</xdr:col>
      <xdr:colOff>434975</xdr:colOff>
      <xdr:row>1</xdr:row>
      <xdr:rowOff>156210</xdr:rowOff>
    </xdr:to>
    <xdr:pic>
      <xdr:nvPicPr>
        <xdr:cNvPr id="22" name="Imagem 21" descr="D:\DG1617\Logotipo\LG_DE_ao alto PARA VER_CORES.jpg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04775"/>
          <a:ext cx="377825" cy="251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76200</xdr:colOff>
      <xdr:row>0</xdr:row>
      <xdr:rowOff>57150</xdr:rowOff>
    </xdr:from>
    <xdr:to>
      <xdr:col>14</xdr:col>
      <xdr:colOff>6350</xdr:colOff>
      <xdr:row>1</xdr:row>
      <xdr:rowOff>108585</xdr:rowOff>
    </xdr:to>
    <xdr:pic>
      <xdr:nvPicPr>
        <xdr:cNvPr id="23" name="Imagem 22" descr="D:\DG1617\Logotipo\LG_DE_ao alto PARA VER_CORES.jpg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7150"/>
          <a:ext cx="377825" cy="2514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400050</xdr:colOff>
          <xdr:row>9</xdr:row>
          <xdr:rowOff>57150</xdr:rowOff>
        </xdr:from>
        <xdr:to>
          <xdr:col>9</xdr:col>
          <xdr:colOff>85725</xdr:colOff>
          <xdr:row>17</xdr:row>
          <xdr:rowOff>92563</xdr:rowOff>
        </xdr:to>
        <xdr:pic>
          <xdr:nvPicPr>
            <xdr:cNvPr id="2051" name="Picture 3">
              <a:extLst>
                <a:ext uri="{FF2B5EF4-FFF2-40B4-BE49-F238E27FC236}">
                  <a16:creationId xmlns="" xmlns:a16="http://schemas.microsoft.com/office/drawing/2014/main" id="{00000000-0008-0000-0200-0000030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" spid="_x0000_s227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050" y="1666875"/>
              <a:ext cx="3448050" cy="1407013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47625</xdr:colOff>
          <xdr:row>9</xdr:row>
          <xdr:rowOff>104775</xdr:rowOff>
        </xdr:from>
        <xdr:to>
          <xdr:col>21</xdr:col>
          <xdr:colOff>133350</xdr:colOff>
          <xdr:row>17</xdr:row>
          <xdr:rowOff>120754</xdr:rowOff>
        </xdr:to>
        <xdr:pic>
          <xdr:nvPicPr>
            <xdr:cNvPr id="2052" name="Picture 4">
              <a:extLst>
                <a:ext uri="{FF2B5EF4-FFF2-40B4-BE49-F238E27FC236}">
                  <a16:creationId xmlns="" xmlns:a16="http://schemas.microsoft.com/office/drawing/2014/main" id="{00000000-0008-0000-0200-0000040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" spid="_x0000_s227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410200" y="1714500"/>
              <a:ext cx="3400425" cy="1387579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59</xdr:row>
          <xdr:rowOff>66675</xdr:rowOff>
        </xdr:from>
        <xdr:to>
          <xdr:col>9</xdr:col>
          <xdr:colOff>123825</xdr:colOff>
          <xdr:row>67</xdr:row>
          <xdr:rowOff>94314</xdr:rowOff>
        </xdr:to>
        <xdr:pic>
          <xdr:nvPicPr>
            <xdr:cNvPr id="2054" name="Picture 6">
              <a:extLst>
                <a:ext uri="{FF2B5EF4-FFF2-40B4-BE49-F238E27FC236}">
                  <a16:creationId xmlns="" xmlns:a16="http://schemas.microsoft.com/office/drawing/2014/main" id="{00000000-0008-0000-0200-0000060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" spid="_x0000_s228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57200" y="10287000"/>
              <a:ext cx="3429000" cy="1399239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66675</xdr:colOff>
          <xdr:row>59</xdr:row>
          <xdr:rowOff>66675</xdr:rowOff>
        </xdr:from>
        <xdr:to>
          <xdr:col>21</xdr:col>
          <xdr:colOff>95250</xdr:colOff>
          <xdr:row>67</xdr:row>
          <xdr:rowOff>59333</xdr:rowOff>
        </xdr:to>
        <xdr:pic>
          <xdr:nvPicPr>
            <xdr:cNvPr id="2055" name="Picture 7">
              <a:extLst>
                <a:ext uri="{FF2B5EF4-FFF2-40B4-BE49-F238E27FC236}">
                  <a16:creationId xmlns="" xmlns:a16="http://schemas.microsoft.com/office/drawing/2014/main" id="{00000000-0008-0000-0200-0000070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" spid="_x0000_s228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429250" y="10287000"/>
              <a:ext cx="3343275" cy="1364258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99660</xdr:colOff>
          <xdr:row>99</xdr:row>
          <xdr:rowOff>57150</xdr:rowOff>
        </xdr:from>
        <xdr:to>
          <xdr:col>9</xdr:col>
          <xdr:colOff>76200</xdr:colOff>
          <xdr:row>107</xdr:row>
          <xdr:rowOff>28575</xdr:rowOff>
        </xdr:to>
        <xdr:pic>
          <xdr:nvPicPr>
            <xdr:cNvPr id="2056" name="Picture 8">
              <a:extLst>
                <a:ext uri="{FF2B5EF4-FFF2-40B4-BE49-F238E27FC236}">
                  <a16:creationId xmlns="" xmlns:a16="http://schemas.microsoft.com/office/drawing/2014/main" id="{00000000-0008-0000-0200-0000080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" spid="_x0000_s228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47335" y="17192625"/>
              <a:ext cx="3291240" cy="1343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430624</xdr:colOff>
          <xdr:row>99</xdr:row>
          <xdr:rowOff>66675</xdr:rowOff>
        </xdr:from>
        <xdr:to>
          <xdr:col>21</xdr:col>
          <xdr:colOff>76200</xdr:colOff>
          <xdr:row>107</xdr:row>
          <xdr:rowOff>85725</xdr:rowOff>
        </xdr:to>
        <xdr:pic>
          <xdr:nvPicPr>
            <xdr:cNvPr id="2057" name="Picture 9">
              <a:extLst>
                <a:ext uri="{FF2B5EF4-FFF2-40B4-BE49-F238E27FC236}">
                  <a16:creationId xmlns="" xmlns:a16="http://schemas.microsoft.com/office/drawing/2014/main" id="{00000000-0008-0000-0200-0000090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" spid="_x0000_s228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345524" y="17202150"/>
              <a:ext cx="3407951" cy="139065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1</xdr:col>
      <xdr:colOff>76200</xdr:colOff>
      <xdr:row>0</xdr:row>
      <xdr:rowOff>57150</xdr:rowOff>
    </xdr:from>
    <xdr:to>
      <xdr:col>2</xdr:col>
      <xdr:colOff>6350</xdr:colOff>
      <xdr:row>1</xdr:row>
      <xdr:rowOff>108585</xdr:rowOff>
    </xdr:to>
    <xdr:pic>
      <xdr:nvPicPr>
        <xdr:cNvPr id="14" name="Imagem 13" descr="D:\DG1617\Logotipo\LG_DE_ao alto PARA VER_CORES.jpg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57150"/>
          <a:ext cx="377825" cy="251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85725</xdr:colOff>
      <xdr:row>0</xdr:row>
      <xdr:rowOff>57150</xdr:rowOff>
    </xdr:from>
    <xdr:to>
      <xdr:col>14</xdr:col>
      <xdr:colOff>15875</xdr:colOff>
      <xdr:row>1</xdr:row>
      <xdr:rowOff>108585</xdr:rowOff>
    </xdr:to>
    <xdr:pic>
      <xdr:nvPicPr>
        <xdr:cNvPr id="15" name="Imagem 14" descr="D:\DG1617\Logotipo\LG_DE_ao alto PARA VER_CORES.jpg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57150"/>
          <a:ext cx="377825" cy="251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</xdr:colOff>
      <xdr:row>50</xdr:row>
      <xdr:rowOff>47625</xdr:rowOff>
    </xdr:from>
    <xdr:to>
      <xdr:col>1</xdr:col>
      <xdr:colOff>444500</xdr:colOff>
      <xdr:row>51</xdr:row>
      <xdr:rowOff>118110</xdr:rowOff>
    </xdr:to>
    <xdr:pic>
      <xdr:nvPicPr>
        <xdr:cNvPr id="16" name="Imagem 15" descr="D:\DG1617\Logotipo\LG_DE_ao alto PARA VER_CORES.jpg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8705850"/>
          <a:ext cx="377825" cy="251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76200</xdr:colOff>
      <xdr:row>50</xdr:row>
      <xdr:rowOff>57150</xdr:rowOff>
    </xdr:from>
    <xdr:to>
      <xdr:col>14</xdr:col>
      <xdr:colOff>6350</xdr:colOff>
      <xdr:row>51</xdr:row>
      <xdr:rowOff>127635</xdr:rowOff>
    </xdr:to>
    <xdr:pic>
      <xdr:nvPicPr>
        <xdr:cNvPr id="17" name="Imagem 16" descr="D:\DG1617\Logotipo\LG_DE_ao alto PARA VER_CORES.jpg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8715375"/>
          <a:ext cx="377825" cy="251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</xdr:colOff>
      <xdr:row>90</xdr:row>
      <xdr:rowOff>57150</xdr:rowOff>
    </xdr:from>
    <xdr:to>
      <xdr:col>1</xdr:col>
      <xdr:colOff>434975</xdr:colOff>
      <xdr:row>91</xdr:row>
      <xdr:rowOff>118110</xdr:rowOff>
    </xdr:to>
    <xdr:pic>
      <xdr:nvPicPr>
        <xdr:cNvPr id="18" name="Imagem 17" descr="D:\DG1617\Logotipo\LG_DE_ao alto PARA VER_CORES.jpg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611475"/>
          <a:ext cx="377825" cy="251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66675</xdr:colOff>
      <xdr:row>90</xdr:row>
      <xdr:rowOff>57150</xdr:rowOff>
    </xdr:from>
    <xdr:to>
      <xdr:col>13</xdr:col>
      <xdr:colOff>444500</xdr:colOff>
      <xdr:row>91</xdr:row>
      <xdr:rowOff>118110</xdr:rowOff>
    </xdr:to>
    <xdr:pic>
      <xdr:nvPicPr>
        <xdr:cNvPr id="19" name="Imagem 18" descr="D:\DG1617\Logotipo\LG_DE_ao alto PARA VER_CORES.jpg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5611475"/>
          <a:ext cx="377825" cy="2514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8</xdr:row>
          <xdr:rowOff>47625</xdr:rowOff>
        </xdr:from>
        <xdr:to>
          <xdr:col>9</xdr:col>
          <xdr:colOff>400050</xdr:colOff>
          <xdr:row>16</xdr:row>
          <xdr:rowOff>123825</xdr:rowOff>
        </xdr:to>
        <xdr:pic>
          <xdr:nvPicPr>
            <xdr:cNvPr id="3075" name="Picture 3">
              <a:extLst>
                <a:ext uri="{FF2B5EF4-FFF2-40B4-BE49-F238E27FC236}">
                  <a16:creationId xmlns="" xmlns:a16="http://schemas.microsoft.com/office/drawing/2014/main" id="{00000000-0008-0000-0300-0000030C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A" spid="_x0000_s329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04775" y="1504950"/>
              <a:ext cx="4057650" cy="14478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76200</xdr:colOff>
          <xdr:row>9</xdr:row>
          <xdr:rowOff>57150</xdr:rowOff>
        </xdr:from>
        <xdr:to>
          <xdr:col>21</xdr:col>
          <xdr:colOff>390525</xdr:colOff>
          <xdr:row>17</xdr:row>
          <xdr:rowOff>114300</xdr:rowOff>
        </xdr:to>
        <xdr:pic>
          <xdr:nvPicPr>
            <xdr:cNvPr id="3076" name="Picture 4">
              <a:extLst>
                <a:ext uri="{FF2B5EF4-FFF2-40B4-BE49-F238E27FC236}">
                  <a16:creationId xmlns="" xmlns:a16="http://schemas.microsoft.com/office/drawing/2014/main" id="{00000000-0008-0000-0300-0000040C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A" spid="_x0000_s329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991100" y="1685925"/>
              <a:ext cx="4076700" cy="142875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52</xdr:row>
          <xdr:rowOff>57150</xdr:rowOff>
        </xdr:from>
        <xdr:to>
          <xdr:col>9</xdr:col>
          <xdr:colOff>390525</xdr:colOff>
          <xdr:row>60</xdr:row>
          <xdr:rowOff>114300</xdr:rowOff>
        </xdr:to>
        <xdr:pic>
          <xdr:nvPicPr>
            <xdr:cNvPr id="3077" name="Picture 5">
              <a:extLst>
                <a:ext uri="{FF2B5EF4-FFF2-40B4-BE49-F238E27FC236}">
                  <a16:creationId xmlns="" xmlns:a16="http://schemas.microsoft.com/office/drawing/2014/main" id="{00000000-0008-0000-0300-0000050C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A" spid="_x0000_s330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7150" y="8582025"/>
              <a:ext cx="4095750" cy="142875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</xdr:colOff>
          <xdr:row>52</xdr:row>
          <xdr:rowOff>57150</xdr:rowOff>
        </xdr:from>
        <xdr:to>
          <xdr:col>21</xdr:col>
          <xdr:colOff>390525</xdr:colOff>
          <xdr:row>60</xdr:row>
          <xdr:rowOff>123825</xdr:rowOff>
        </xdr:to>
        <xdr:pic>
          <xdr:nvPicPr>
            <xdr:cNvPr id="3078" name="Picture 6">
              <a:extLst>
                <a:ext uri="{FF2B5EF4-FFF2-40B4-BE49-F238E27FC236}">
                  <a16:creationId xmlns="" xmlns:a16="http://schemas.microsoft.com/office/drawing/2014/main" id="{00000000-0008-0000-0300-0000060C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A" spid="_x0000_s330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962525" y="8582025"/>
              <a:ext cx="4105275" cy="14382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92</xdr:row>
          <xdr:rowOff>57150</xdr:rowOff>
        </xdr:from>
        <xdr:to>
          <xdr:col>9</xdr:col>
          <xdr:colOff>400050</xdr:colOff>
          <xdr:row>100</xdr:row>
          <xdr:rowOff>123825</xdr:rowOff>
        </xdr:to>
        <xdr:pic>
          <xdr:nvPicPr>
            <xdr:cNvPr id="3079" name="Picture 7">
              <a:extLst>
                <a:ext uri="{FF2B5EF4-FFF2-40B4-BE49-F238E27FC236}">
                  <a16:creationId xmlns="" xmlns:a16="http://schemas.microsoft.com/office/drawing/2014/main" id="{00000000-0008-0000-0300-0000070C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A" spid="_x0000_s330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7625" y="15497175"/>
              <a:ext cx="4114800" cy="14382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92</xdr:row>
          <xdr:rowOff>57150</xdr:rowOff>
        </xdr:from>
        <xdr:to>
          <xdr:col>21</xdr:col>
          <xdr:colOff>390525</xdr:colOff>
          <xdr:row>100</xdr:row>
          <xdr:rowOff>133350</xdr:rowOff>
        </xdr:to>
        <xdr:pic>
          <xdr:nvPicPr>
            <xdr:cNvPr id="3080" name="Picture 8">
              <a:extLst>
                <a:ext uri="{FF2B5EF4-FFF2-40B4-BE49-F238E27FC236}">
                  <a16:creationId xmlns="" xmlns:a16="http://schemas.microsoft.com/office/drawing/2014/main" id="{00000000-0008-0000-0300-0000080C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A" spid="_x0000_s330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981575" y="15497175"/>
              <a:ext cx="4086225" cy="14478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1</xdr:col>
      <xdr:colOff>19050</xdr:colOff>
      <xdr:row>83</xdr:row>
      <xdr:rowOff>76200</xdr:rowOff>
    </xdr:from>
    <xdr:to>
      <xdr:col>1</xdr:col>
      <xdr:colOff>396875</xdr:colOff>
      <xdr:row>84</xdr:row>
      <xdr:rowOff>137160</xdr:rowOff>
    </xdr:to>
    <xdr:pic>
      <xdr:nvPicPr>
        <xdr:cNvPr id="14" name="Imagem 13" descr="D:\DG1617\Logotipo\LG_DE_ao alto PARA VER_CORES.jpg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4449425"/>
          <a:ext cx="377825" cy="251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38100</xdr:colOff>
      <xdr:row>83</xdr:row>
      <xdr:rowOff>66675</xdr:rowOff>
    </xdr:from>
    <xdr:to>
      <xdr:col>13</xdr:col>
      <xdr:colOff>415925</xdr:colOff>
      <xdr:row>84</xdr:row>
      <xdr:rowOff>127635</xdr:rowOff>
    </xdr:to>
    <xdr:pic>
      <xdr:nvPicPr>
        <xdr:cNvPr id="15" name="Imagem 14" descr="D:\DG1617\Logotipo\LG_DE_ao alto PARA VER_CORES.jpg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14439900"/>
          <a:ext cx="377825" cy="251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43</xdr:row>
      <xdr:rowOff>66675</xdr:rowOff>
    </xdr:from>
    <xdr:to>
      <xdr:col>1</xdr:col>
      <xdr:colOff>415925</xdr:colOff>
      <xdr:row>44</xdr:row>
      <xdr:rowOff>137160</xdr:rowOff>
    </xdr:to>
    <xdr:pic>
      <xdr:nvPicPr>
        <xdr:cNvPr id="16" name="Imagem 15" descr="D:\DG1617\Logotipo\LG_DE_ao alto PARA VER_CORES.jpg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43800"/>
          <a:ext cx="377825" cy="251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38100</xdr:colOff>
      <xdr:row>43</xdr:row>
      <xdr:rowOff>57150</xdr:rowOff>
    </xdr:from>
    <xdr:to>
      <xdr:col>13</xdr:col>
      <xdr:colOff>415925</xdr:colOff>
      <xdr:row>44</xdr:row>
      <xdr:rowOff>127635</xdr:rowOff>
    </xdr:to>
    <xdr:pic>
      <xdr:nvPicPr>
        <xdr:cNvPr id="17" name="Imagem 16" descr="D:\DG1617\Logotipo\LG_DE_ao alto PARA VER_CORES.jpg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7534275"/>
          <a:ext cx="377825" cy="251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38100</xdr:colOff>
      <xdr:row>0</xdr:row>
      <xdr:rowOff>95250</xdr:rowOff>
    </xdr:from>
    <xdr:to>
      <xdr:col>13</xdr:col>
      <xdr:colOff>415925</xdr:colOff>
      <xdr:row>1</xdr:row>
      <xdr:rowOff>137160</xdr:rowOff>
    </xdr:to>
    <xdr:pic>
      <xdr:nvPicPr>
        <xdr:cNvPr id="18" name="Imagem 17" descr="D:\DG1617\Logotipo\LG_DE_ao alto PARA VER_CORES.jpg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95250"/>
          <a:ext cx="377825" cy="251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0</xdr:row>
      <xdr:rowOff>76200</xdr:rowOff>
    </xdr:from>
    <xdr:to>
      <xdr:col>1</xdr:col>
      <xdr:colOff>415925</xdr:colOff>
      <xdr:row>1</xdr:row>
      <xdr:rowOff>118110</xdr:rowOff>
    </xdr:to>
    <xdr:pic>
      <xdr:nvPicPr>
        <xdr:cNvPr id="19" name="Imagem 18" descr="D:\DG1617\Logotipo\LG_DE_ao alto PARA VER_CORES.jpg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6200"/>
          <a:ext cx="377825" cy="2514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123831</xdr:colOff>
      <xdr:row>0</xdr:row>
      <xdr:rowOff>19050</xdr:rowOff>
    </xdr:from>
    <xdr:to>
      <xdr:col>0</xdr:col>
      <xdr:colOff>3392040</xdr:colOff>
      <xdr:row>0</xdr:row>
      <xdr:rowOff>523050</xdr:rowOff>
    </xdr:to>
    <xdr:pic>
      <xdr:nvPicPr>
        <xdr:cNvPr id="2" name="Imagem 1" descr="solo_10_fem_a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27" t="3687" r="1861" b="6895"/>
        <a:stretch>
          <a:fillRect/>
        </a:stretch>
      </xdr:blipFill>
      <xdr:spPr bwMode="auto">
        <a:xfrm>
          <a:off x="123831" y="19050"/>
          <a:ext cx="3268209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171455</xdr:colOff>
      <xdr:row>0</xdr:row>
      <xdr:rowOff>523875</xdr:rowOff>
    </xdr:from>
    <xdr:to>
      <xdr:col>0</xdr:col>
      <xdr:colOff>3239072</xdr:colOff>
      <xdr:row>0</xdr:row>
      <xdr:rowOff>1027875</xdr:rowOff>
    </xdr:to>
    <xdr:pic>
      <xdr:nvPicPr>
        <xdr:cNvPr id="3" name="Imagem 2" descr="solo_10_fem_b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773" t="3443" r="1397" b="7025"/>
        <a:stretch>
          <a:fillRect/>
        </a:stretch>
      </xdr:blipFill>
      <xdr:spPr bwMode="auto">
        <a:xfrm>
          <a:off x="171455" y="523875"/>
          <a:ext cx="3067617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171455</xdr:colOff>
      <xdr:row>0</xdr:row>
      <xdr:rowOff>1019175</xdr:rowOff>
    </xdr:from>
    <xdr:to>
      <xdr:col>0</xdr:col>
      <xdr:colOff>3295205</xdr:colOff>
      <xdr:row>0</xdr:row>
      <xdr:rowOff>1523175</xdr:rowOff>
    </xdr:to>
    <xdr:pic>
      <xdr:nvPicPr>
        <xdr:cNvPr id="4" name="Imagem 3" descr="solo_10_fem_c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308" t="5388" r="1393" b="8405"/>
        <a:stretch>
          <a:fillRect/>
        </a:stretch>
      </xdr:blipFill>
      <xdr:spPr bwMode="auto">
        <a:xfrm>
          <a:off x="171455" y="1019175"/>
          <a:ext cx="3123750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276228</xdr:colOff>
      <xdr:row>1</xdr:row>
      <xdr:rowOff>76200</xdr:rowOff>
    </xdr:from>
    <xdr:to>
      <xdr:col>0</xdr:col>
      <xdr:colOff>2766583</xdr:colOff>
      <xdr:row>1</xdr:row>
      <xdr:rowOff>580200</xdr:rowOff>
    </xdr:to>
    <xdr:pic>
      <xdr:nvPicPr>
        <xdr:cNvPr id="5" name="Imagem 4" descr="solo_10_masc_a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953" t="3747" r="2344" b="7074"/>
        <a:stretch>
          <a:fillRect/>
        </a:stretch>
      </xdr:blipFill>
      <xdr:spPr bwMode="auto">
        <a:xfrm>
          <a:off x="276228" y="1619250"/>
          <a:ext cx="2490355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</xdr:row>
      <xdr:rowOff>866775</xdr:rowOff>
    </xdr:from>
    <xdr:to>
      <xdr:col>0</xdr:col>
      <xdr:colOff>2270100</xdr:colOff>
      <xdr:row>1</xdr:row>
      <xdr:rowOff>1368975</xdr:rowOff>
    </xdr:to>
    <xdr:pic>
      <xdr:nvPicPr>
        <xdr:cNvPr id="6" name="Imagem 5" descr="solo_10_masc_b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2113" r="3976" b="7216"/>
        <a:stretch>
          <a:fillRect/>
        </a:stretch>
      </xdr:blipFill>
      <xdr:spPr bwMode="auto">
        <a:xfrm>
          <a:off x="38100" y="2409825"/>
          <a:ext cx="2232000" cy="50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2276482</xdr:colOff>
      <xdr:row>1</xdr:row>
      <xdr:rowOff>866776</xdr:rowOff>
    </xdr:from>
    <xdr:to>
      <xdr:col>0</xdr:col>
      <xdr:colOff>3752482</xdr:colOff>
      <xdr:row>1</xdr:row>
      <xdr:rowOff>1364869</xdr:rowOff>
    </xdr:to>
    <xdr:pic>
      <xdr:nvPicPr>
        <xdr:cNvPr id="7" name="Imagem 6" descr="solo_10_masc_c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992" t="4101" r="6079" b="6496"/>
        <a:stretch>
          <a:fillRect/>
        </a:stretch>
      </xdr:blipFill>
      <xdr:spPr bwMode="auto">
        <a:xfrm>
          <a:off x="2276482" y="2409826"/>
          <a:ext cx="1476000" cy="498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1876425</xdr:colOff>
      <xdr:row>0</xdr:row>
      <xdr:rowOff>76200</xdr:rowOff>
    </xdr:from>
    <xdr:to>
      <xdr:col>0</xdr:col>
      <xdr:colOff>1876425</xdr:colOff>
      <xdr:row>0</xdr:row>
      <xdr:rowOff>523875</xdr:rowOff>
    </xdr:to>
    <xdr:cxnSp macro="">
      <xdr:nvCxnSpPr>
        <xdr:cNvPr id="9" name="Conexão recta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CxnSpPr/>
      </xdr:nvCxnSpPr>
      <xdr:spPr>
        <a:xfrm>
          <a:off x="1876425" y="76200"/>
          <a:ext cx="0" cy="4476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2247900</xdr:colOff>
      <xdr:row>0</xdr:row>
      <xdr:rowOff>57150</xdr:rowOff>
    </xdr:from>
    <xdr:to>
      <xdr:col>0</xdr:col>
      <xdr:colOff>2257425</xdr:colOff>
      <xdr:row>0</xdr:row>
      <xdr:rowOff>504825</xdr:rowOff>
    </xdr:to>
    <xdr:cxnSp macro="">
      <xdr:nvCxnSpPr>
        <xdr:cNvPr id="12" name="Conexão recta 11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CxnSpPr/>
      </xdr:nvCxnSpPr>
      <xdr:spPr>
        <a:xfrm>
          <a:off x="2247900" y="57150"/>
          <a:ext cx="9525" cy="4476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2847975</xdr:colOff>
      <xdr:row>0</xdr:row>
      <xdr:rowOff>95250</xdr:rowOff>
    </xdr:from>
    <xdr:to>
      <xdr:col>0</xdr:col>
      <xdr:colOff>2847975</xdr:colOff>
      <xdr:row>0</xdr:row>
      <xdr:rowOff>523875</xdr:rowOff>
    </xdr:to>
    <xdr:cxnSp macro="">
      <xdr:nvCxnSpPr>
        <xdr:cNvPr id="14" name="Conexão recta 13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CxnSpPr/>
      </xdr:nvCxnSpPr>
      <xdr:spPr>
        <a:xfrm>
          <a:off x="2847975" y="95250"/>
          <a:ext cx="0" cy="4286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3400425</xdr:colOff>
      <xdr:row>0</xdr:row>
      <xdr:rowOff>76200</xdr:rowOff>
    </xdr:from>
    <xdr:to>
      <xdr:col>0</xdr:col>
      <xdr:colOff>3400425</xdr:colOff>
      <xdr:row>0</xdr:row>
      <xdr:rowOff>504825</xdr:rowOff>
    </xdr:to>
    <xdr:cxnSp macro="">
      <xdr:nvCxnSpPr>
        <xdr:cNvPr id="16" name="Conexão recta 15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CxnSpPr/>
      </xdr:nvCxnSpPr>
      <xdr:spPr>
        <a:xfrm>
          <a:off x="3400425" y="76200"/>
          <a:ext cx="0" cy="4286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1524000</xdr:colOff>
      <xdr:row>0</xdr:row>
      <xdr:rowOff>600075</xdr:rowOff>
    </xdr:from>
    <xdr:to>
      <xdr:col>0</xdr:col>
      <xdr:colOff>1543050</xdr:colOff>
      <xdr:row>0</xdr:row>
      <xdr:rowOff>1000125</xdr:rowOff>
    </xdr:to>
    <xdr:cxnSp macro="">
      <xdr:nvCxnSpPr>
        <xdr:cNvPr id="18" name="Conexão recta 17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CxnSpPr/>
      </xdr:nvCxnSpPr>
      <xdr:spPr>
        <a:xfrm flipH="1">
          <a:off x="1524000" y="600075"/>
          <a:ext cx="19050" cy="400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2076450</xdr:colOff>
      <xdr:row>0</xdr:row>
      <xdr:rowOff>561975</xdr:rowOff>
    </xdr:from>
    <xdr:to>
      <xdr:col>0</xdr:col>
      <xdr:colOff>2076451</xdr:colOff>
      <xdr:row>0</xdr:row>
      <xdr:rowOff>1047750</xdr:rowOff>
    </xdr:to>
    <xdr:cxnSp macro="">
      <xdr:nvCxnSpPr>
        <xdr:cNvPr id="20" name="Conexão recta 19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CxnSpPr/>
      </xdr:nvCxnSpPr>
      <xdr:spPr>
        <a:xfrm flipH="1">
          <a:off x="2076450" y="561975"/>
          <a:ext cx="1" cy="4857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3248025</xdr:colOff>
      <xdr:row>0</xdr:row>
      <xdr:rowOff>638175</xdr:rowOff>
    </xdr:from>
    <xdr:to>
      <xdr:col>0</xdr:col>
      <xdr:colOff>3248025</xdr:colOff>
      <xdr:row>0</xdr:row>
      <xdr:rowOff>1019175</xdr:rowOff>
    </xdr:to>
    <xdr:cxnSp macro="">
      <xdr:nvCxnSpPr>
        <xdr:cNvPr id="22" name="Conexão recta 21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CxnSpPr/>
      </xdr:nvCxnSpPr>
      <xdr:spPr>
        <a:xfrm>
          <a:off x="3248025" y="638175"/>
          <a:ext cx="0" cy="381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1600200</xdr:colOff>
      <xdr:row>0</xdr:row>
      <xdr:rowOff>1038225</xdr:rowOff>
    </xdr:from>
    <xdr:to>
      <xdr:col>0</xdr:col>
      <xdr:colOff>1600200</xdr:colOff>
      <xdr:row>0</xdr:row>
      <xdr:rowOff>1485900</xdr:rowOff>
    </xdr:to>
    <xdr:cxnSp macro="">
      <xdr:nvCxnSpPr>
        <xdr:cNvPr id="24" name="Conexão recta 23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CxnSpPr/>
      </xdr:nvCxnSpPr>
      <xdr:spPr>
        <a:xfrm>
          <a:off x="1600200" y="1038225"/>
          <a:ext cx="0" cy="4476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2466975</xdr:colOff>
      <xdr:row>0</xdr:row>
      <xdr:rowOff>1028700</xdr:rowOff>
    </xdr:from>
    <xdr:to>
      <xdr:col>0</xdr:col>
      <xdr:colOff>2476500</xdr:colOff>
      <xdr:row>0</xdr:row>
      <xdr:rowOff>1495425</xdr:rowOff>
    </xdr:to>
    <xdr:cxnSp macro="">
      <xdr:nvCxnSpPr>
        <xdr:cNvPr id="26" name="Conexão recta 25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CxnSpPr/>
      </xdr:nvCxnSpPr>
      <xdr:spPr>
        <a:xfrm flipH="1">
          <a:off x="2466975" y="1028700"/>
          <a:ext cx="9525" cy="4667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1285875</xdr:colOff>
      <xdr:row>1</xdr:row>
      <xdr:rowOff>152400</xdr:rowOff>
    </xdr:from>
    <xdr:to>
      <xdr:col>0</xdr:col>
      <xdr:colOff>1295400</xdr:colOff>
      <xdr:row>1</xdr:row>
      <xdr:rowOff>561975</xdr:rowOff>
    </xdr:to>
    <xdr:cxnSp macro="">
      <xdr:nvCxnSpPr>
        <xdr:cNvPr id="28" name="Conexão recta 27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CxnSpPr/>
      </xdr:nvCxnSpPr>
      <xdr:spPr>
        <a:xfrm flipH="1">
          <a:off x="1285875" y="1695450"/>
          <a:ext cx="9525" cy="4095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1676400</xdr:colOff>
      <xdr:row>1</xdr:row>
      <xdr:rowOff>142875</xdr:rowOff>
    </xdr:from>
    <xdr:to>
      <xdr:col>0</xdr:col>
      <xdr:colOff>1685925</xdr:colOff>
      <xdr:row>1</xdr:row>
      <xdr:rowOff>552450</xdr:rowOff>
    </xdr:to>
    <xdr:cxnSp macro="">
      <xdr:nvCxnSpPr>
        <xdr:cNvPr id="30" name="Conexão recta 29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CxnSpPr/>
      </xdr:nvCxnSpPr>
      <xdr:spPr>
        <a:xfrm flipV="1">
          <a:off x="1676400" y="1685925"/>
          <a:ext cx="9525" cy="4095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2790825</xdr:colOff>
      <xdr:row>1</xdr:row>
      <xdr:rowOff>161925</xdr:rowOff>
    </xdr:from>
    <xdr:to>
      <xdr:col>0</xdr:col>
      <xdr:colOff>2790825</xdr:colOff>
      <xdr:row>1</xdr:row>
      <xdr:rowOff>581025</xdr:rowOff>
    </xdr:to>
    <xdr:cxnSp macro="">
      <xdr:nvCxnSpPr>
        <xdr:cNvPr id="32" name="Conexão recta 31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CxnSpPr/>
      </xdr:nvCxnSpPr>
      <xdr:spPr>
        <a:xfrm>
          <a:off x="2790825" y="1704975"/>
          <a:ext cx="0" cy="4191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990600</xdr:colOff>
      <xdr:row>1</xdr:row>
      <xdr:rowOff>904875</xdr:rowOff>
    </xdr:from>
    <xdr:to>
      <xdr:col>0</xdr:col>
      <xdr:colOff>990600</xdr:colOff>
      <xdr:row>1</xdr:row>
      <xdr:rowOff>1352550</xdr:rowOff>
    </xdr:to>
    <xdr:cxnSp macro="">
      <xdr:nvCxnSpPr>
        <xdr:cNvPr id="34" name="Conexão recta 33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CxnSpPr/>
      </xdr:nvCxnSpPr>
      <xdr:spPr>
        <a:xfrm>
          <a:off x="990600" y="2447925"/>
          <a:ext cx="0" cy="4476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1704975</xdr:colOff>
      <xdr:row>1</xdr:row>
      <xdr:rowOff>942975</xdr:rowOff>
    </xdr:from>
    <xdr:to>
      <xdr:col>0</xdr:col>
      <xdr:colOff>1714500</xdr:colOff>
      <xdr:row>1</xdr:row>
      <xdr:rowOff>1362075</xdr:rowOff>
    </xdr:to>
    <xdr:cxnSp macro="">
      <xdr:nvCxnSpPr>
        <xdr:cNvPr id="36" name="Conexão recta 35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CxnSpPr/>
      </xdr:nvCxnSpPr>
      <xdr:spPr>
        <a:xfrm>
          <a:off x="1704975" y="2486025"/>
          <a:ext cx="9525" cy="4191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2295525</xdr:colOff>
      <xdr:row>1</xdr:row>
      <xdr:rowOff>914400</xdr:rowOff>
    </xdr:from>
    <xdr:to>
      <xdr:col>0</xdr:col>
      <xdr:colOff>2295525</xdr:colOff>
      <xdr:row>1</xdr:row>
      <xdr:rowOff>1352550</xdr:rowOff>
    </xdr:to>
    <xdr:cxnSp macro="">
      <xdr:nvCxnSpPr>
        <xdr:cNvPr id="38" name="Conexão recta 37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CxnSpPr/>
      </xdr:nvCxnSpPr>
      <xdr:spPr>
        <a:xfrm flipV="1">
          <a:off x="2295525" y="2457450"/>
          <a:ext cx="0" cy="4381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3014482</xdr:colOff>
      <xdr:row>1</xdr:row>
      <xdr:rowOff>866776</xdr:rowOff>
    </xdr:from>
    <xdr:to>
      <xdr:col>0</xdr:col>
      <xdr:colOff>3014482</xdr:colOff>
      <xdr:row>1</xdr:row>
      <xdr:rowOff>1364869</xdr:rowOff>
    </xdr:to>
    <xdr:cxnSp macro="">
      <xdr:nvCxnSpPr>
        <xdr:cNvPr id="40" name="Conexão recta 39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CxnSpPr>
          <a:stCxn id="7" idx="2"/>
          <a:endCxn id="7" idx="0"/>
        </xdr:cNvCxnSpPr>
      </xdr:nvCxnSpPr>
      <xdr:spPr>
        <a:xfrm flipV="1">
          <a:off x="3014482" y="2409826"/>
          <a:ext cx="0" cy="49809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190501</xdr:rowOff>
    </xdr:from>
    <xdr:to>
      <xdr:col>0</xdr:col>
      <xdr:colOff>3228975</xdr:colOff>
      <xdr:row>0</xdr:row>
      <xdr:rowOff>1314451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3400" y="190501"/>
          <a:ext cx="26955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590550</xdr:colOff>
      <xdr:row>1</xdr:row>
      <xdr:rowOff>276225</xdr:rowOff>
    </xdr:from>
    <xdr:to>
      <xdr:col>0</xdr:col>
      <xdr:colOff>3114675</xdr:colOff>
      <xdr:row>1</xdr:row>
      <xdr:rowOff>1352550</xdr:rowOff>
    </xdr:to>
    <xdr:pic>
      <xdr:nvPicPr>
        <xdr:cNvPr id="3" name="Imagem 2" descr="scavalo_8_masc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1819275"/>
          <a:ext cx="25241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514354</xdr:colOff>
      <xdr:row>2</xdr:row>
      <xdr:rowOff>76200</xdr:rowOff>
    </xdr:from>
    <xdr:to>
      <xdr:col>0</xdr:col>
      <xdr:colOff>2912698</xdr:colOff>
      <xdr:row>2</xdr:row>
      <xdr:rowOff>652200</xdr:rowOff>
    </xdr:to>
    <xdr:pic>
      <xdr:nvPicPr>
        <xdr:cNvPr id="14" name="Imagem 13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6172" r="8648" b="9375"/>
        <a:stretch>
          <a:fillRect/>
        </a:stretch>
      </xdr:blipFill>
      <xdr:spPr bwMode="auto">
        <a:xfrm>
          <a:off x="514354" y="3162300"/>
          <a:ext cx="2398344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66681</xdr:colOff>
      <xdr:row>1</xdr:row>
      <xdr:rowOff>95254</xdr:rowOff>
    </xdr:from>
    <xdr:to>
      <xdr:col>0</xdr:col>
      <xdr:colOff>1866681</xdr:colOff>
      <xdr:row>1</xdr:row>
      <xdr:rowOff>574499</xdr:rowOff>
    </xdr:to>
    <xdr:pic>
      <xdr:nvPicPr>
        <xdr:cNvPr id="15" name="Imagem 14" descr="paral_8_masc_a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973" t="2185" r="3922" b="5303"/>
        <a:stretch>
          <a:fillRect/>
        </a:stretch>
      </xdr:blipFill>
      <xdr:spPr bwMode="auto">
        <a:xfrm>
          <a:off x="66681" y="1638304"/>
          <a:ext cx="1800000" cy="47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1866900</xdr:colOff>
      <xdr:row>1</xdr:row>
      <xdr:rowOff>47626</xdr:rowOff>
    </xdr:from>
    <xdr:to>
      <xdr:col>0</xdr:col>
      <xdr:colOff>3738900</xdr:colOff>
      <xdr:row>1</xdr:row>
      <xdr:rowOff>521161</xdr:rowOff>
    </xdr:to>
    <xdr:pic>
      <xdr:nvPicPr>
        <xdr:cNvPr id="16" name="Imagem 15" descr="paral_8_masc_b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3381" r="7243" b="5544"/>
        <a:stretch>
          <a:fillRect/>
        </a:stretch>
      </xdr:blipFill>
      <xdr:spPr bwMode="auto">
        <a:xfrm>
          <a:off x="1866900" y="1590676"/>
          <a:ext cx="1872000" cy="473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142882</xdr:colOff>
      <xdr:row>1</xdr:row>
      <xdr:rowOff>885826</xdr:rowOff>
    </xdr:from>
    <xdr:to>
      <xdr:col>0</xdr:col>
      <xdr:colOff>2230882</xdr:colOff>
      <xdr:row>1</xdr:row>
      <xdr:rowOff>1361891</xdr:rowOff>
    </xdr:to>
    <xdr:pic>
      <xdr:nvPicPr>
        <xdr:cNvPr id="17" name="Imagem 16" descr="paral_8_masc_c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099" r="2511" b="9351"/>
        <a:stretch>
          <a:fillRect/>
        </a:stretch>
      </xdr:blipFill>
      <xdr:spPr bwMode="auto">
        <a:xfrm>
          <a:off x="142882" y="2428876"/>
          <a:ext cx="2088000" cy="47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2228850</xdr:colOff>
      <xdr:row>1</xdr:row>
      <xdr:rowOff>990604</xdr:rowOff>
    </xdr:from>
    <xdr:to>
      <xdr:col>0</xdr:col>
      <xdr:colOff>3704850</xdr:colOff>
      <xdr:row>1</xdr:row>
      <xdr:rowOff>1458849</xdr:rowOff>
    </xdr:to>
    <xdr:pic>
      <xdr:nvPicPr>
        <xdr:cNvPr id="18" name="Imagem 17" descr="paral_8_masc_d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913" t="1327" r="5612" b="7113"/>
        <a:stretch>
          <a:fillRect/>
        </a:stretch>
      </xdr:blipFill>
      <xdr:spPr bwMode="auto">
        <a:xfrm>
          <a:off x="2228850" y="2533654"/>
          <a:ext cx="1476000" cy="468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504826</xdr:colOff>
      <xdr:row>2</xdr:row>
      <xdr:rowOff>904875</xdr:rowOff>
    </xdr:from>
    <xdr:to>
      <xdr:col>0</xdr:col>
      <xdr:colOff>3435428</xdr:colOff>
      <xdr:row>2</xdr:row>
      <xdr:rowOff>1480875</xdr:rowOff>
    </xdr:to>
    <xdr:pic>
      <xdr:nvPicPr>
        <xdr:cNvPr id="11" name="Imagem 10" descr="barra_11_b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643" r="5399" b="10345"/>
        <a:stretch>
          <a:fillRect/>
        </a:stretch>
      </xdr:blipFill>
      <xdr:spPr bwMode="auto">
        <a:xfrm>
          <a:off x="504826" y="3990975"/>
          <a:ext cx="2930602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0</xdr:row>
      <xdr:rowOff>38100</xdr:rowOff>
    </xdr:from>
    <xdr:to>
      <xdr:col>0</xdr:col>
      <xdr:colOff>1931500</xdr:colOff>
      <xdr:row>0</xdr:row>
      <xdr:rowOff>506100</xdr:rowOff>
    </xdr:to>
    <xdr:pic>
      <xdr:nvPicPr>
        <xdr:cNvPr id="12" name="Imagem 11" descr="trave_8_a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3515" t="4315" r="6218" b="6928"/>
        <a:stretch>
          <a:fillRect/>
        </a:stretch>
      </xdr:blipFill>
      <xdr:spPr bwMode="auto">
        <a:xfrm>
          <a:off x="95250" y="3124200"/>
          <a:ext cx="1836250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0</xdr:row>
      <xdr:rowOff>504825</xdr:rowOff>
    </xdr:from>
    <xdr:to>
      <xdr:col>0</xdr:col>
      <xdr:colOff>2874675</xdr:colOff>
      <xdr:row>0</xdr:row>
      <xdr:rowOff>972825</xdr:rowOff>
    </xdr:to>
    <xdr:pic>
      <xdr:nvPicPr>
        <xdr:cNvPr id="13" name="Imagem 12" descr="trave_8_b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1855" r="1706" b="4130"/>
        <a:stretch>
          <a:fillRect/>
        </a:stretch>
      </xdr:blipFill>
      <xdr:spPr bwMode="auto">
        <a:xfrm>
          <a:off x="66675" y="3590925"/>
          <a:ext cx="2808000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85727</xdr:colOff>
      <xdr:row>0</xdr:row>
      <xdr:rowOff>962025</xdr:rowOff>
    </xdr:from>
    <xdr:to>
      <xdr:col>0</xdr:col>
      <xdr:colOff>2189724</xdr:colOff>
      <xdr:row>0</xdr:row>
      <xdr:rowOff>1466025</xdr:rowOff>
    </xdr:to>
    <xdr:pic>
      <xdr:nvPicPr>
        <xdr:cNvPr id="23" name="Imagem 22" descr="trave_8_c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2159" r="3210" b="7570"/>
        <a:stretch>
          <a:fillRect/>
        </a:stretch>
      </xdr:blipFill>
      <xdr:spPr bwMode="auto">
        <a:xfrm>
          <a:off x="85727" y="4048125"/>
          <a:ext cx="2103997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2190755</xdr:colOff>
      <xdr:row>0</xdr:row>
      <xdr:rowOff>1019175</xdr:rowOff>
    </xdr:from>
    <xdr:to>
      <xdr:col>0</xdr:col>
      <xdr:colOff>3455970</xdr:colOff>
      <xdr:row>0</xdr:row>
      <xdr:rowOff>1523175</xdr:rowOff>
    </xdr:to>
    <xdr:pic>
      <xdr:nvPicPr>
        <xdr:cNvPr id="24" name="Imagem 23" descr="trave_8_d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3531" t="3788" r="4661" b="4672"/>
        <a:stretch>
          <a:fillRect/>
        </a:stretch>
      </xdr:blipFill>
      <xdr:spPr bwMode="auto">
        <a:xfrm>
          <a:off x="2190755" y="4105275"/>
          <a:ext cx="1265215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showGridLines="0" showRowColHeaders="0" view="pageBreakPreview" zoomScaleNormal="100" zoomScaleSheetLayoutView="100" workbookViewId="0">
      <selection activeCell="L17" sqref="L17"/>
    </sheetView>
  </sheetViews>
  <sheetFormatPr defaultRowHeight="15" x14ac:dyDescent="0.25"/>
  <cols>
    <col min="1" max="16384" width="9.140625" style="1"/>
  </cols>
  <sheetData/>
  <sheetProtection password="C478" sheet="1" objects="1" scenarios="1"/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4098" r:id="rId4">
          <objectPr defaultSize="0" r:id="rId5">
            <anchor moveWithCells="1">
              <from>
                <xdr:col>0</xdr:col>
                <xdr:colOff>76200</xdr:colOff>
                <xdr:row>0</xdr:row>
                <xdr:rowOff>9525</xdr:rowOff>
              </from>
              <to>
                <xdr:col>8</xdr:col>
                <xdr:colOff>600075</xdr:colOff>
                <xdr:row>38</xdr:row>
                <xdr:rowOff>171450</xdr:rowOff>
              </to>
            </anchor>
          </objectPr>
        </oleObject>
      </mc:Choice>
      <mc:Fallback>
        <oleObject progId="Word.Document.12" shapeId="409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AA216"/>
  <sheetViews>
    <sheetView showGridLines="0" showRowColHeaders="0" view="pageBreakPreview" topLeftCell="A2" zoomScaleNormal="100" zoomScaleSheetLayoutView="100" workbookViewId="0">
      <selection activeCell="A2" sqref="A2"/>
    </sheetView>
  </sheetViews>
  <sheetFormatPr defaultRowHeight="15" x14ac:dyDescent="0.25"/>
  <cols>
    <col min="1" max="2" width="6.7109375" style="9" customWidth="1"/>
    <col min="3" max="3" width="2.7109375" style="9" customWidth="1"/>
    <col min="4" max="10" width="6.7109375" style="9" customWidth="1"/>
    <col min="11" max="12" width="5.28515625" style="9" customWidth="1"/>
    <col min="13" max="14" width="6.7109375" style="9" customWidth="1"/>
    <col min="15" max="15" width="2.7109375" style="9" customWidth="1"/>
    <col min="16" max="22" width="6.7109375" style="9" customWidth="1"/>
    <col min="23" max="24" width="9.140625" style="9" hidden="1" customWidth="1"/>
    <col min="25" max="25" width="21.85546875" style="9" hidden="1" customWidth="1"/>
    <col min="26" max="16384" width="9.140625" style="9"/>
  </cols>
  <sheetData>
    <row r="1" spans="1:25" ht="15.75" thickTop="1" x14ac:dyDescent="0.25">
      <c r="A1" s="7" t="s">
        <v>84</v>
      </c>
      <c r="B1" s="8"/>
      <c r="C1" s="172" t="s">
        <v>47</v>
      </c>
      <c r="D1" s="172"/>
      <c r="E1" s="172"/>
      <c r="F1" s="172"/>
      <c r="G1" s="172"/>
      <c r="H1" s="173"/>
      <c r="I1" s="183" t="s">
        <v>69</v>
      </c>
      <c r="J1" s="184"/>
      <c r="L1" s="10"/>
      <c r="M1" s="7" t="s">
        <v>84</v>
      </c>
      <c r="N1" s="8"/>
      <c r="O1" s="172" t="s">
        <v>47</v>
      </c>
      <c r="P1" s="172"/>
      <c r="Q1" s="172"/>
      <c r="R1" s="172"/>
      <c r="S1" s="172"/>
      <c r="T1" s="173"/>
      <c r="U1" s="183" t="s">
        <v>69</v>
      </c>
      <c r="V1" s="184"/>
      <c r="W1" s="9" t="s">
        <v>11</v>
      </c>
      <c r="X1" s="9" t="s">
        <v>70</v>
      </c>
    </row>
    <row r="2" spans="1:25" ht="16.5" thickBot="1" x14ac:dyDescent="0.3">
      <c r="A2" s="63"/>
      <c r="B2" s="12"/>
      <c r="C2" s="123" t="s">
        <v>79</v>
      </c>
      <c r="D2" s="123"/>
      <c r="E2" s="123"/>
      <c r="F2" s="123"/>
      <c r="G2" s="123"/>
      <c r="H2" s="124"/>
      <c r="I2" s="185"/>
      <c r="J2" s="186"/>
      <c r="L2" s="10"/>
      <c r="M2" s="11" t="str">
        <f>IF($A$2=0,"",$A$2)</f>
        <v/>
      </c>
      <c r="N2" s="12"/>
      <c r="O2" s="123" t="s">
        <v>79</v>
      </c>
      <c r="P2" s="123"/>
      <c r="Q2" s="123"/>
      <c r="R2" s="123"/>
      <c r="S2" s="123"/>
      <c r="T2" s="124"/>
      <c r="U2" s="125" t="str">
        <f>IF(I2="","",I2)</f>
        <v/>
      </c>
      <c r="V2" s="126"/>
      <c r="W2" s="9" t="s">
        <v>12</v>
      </c>
      <c r="X2" s="9" t="s">
        <v>71</v>
      </c>
    </row>
    <row r="3" spans="1:25" ht="13.5" customHeight="1" thickTop="1" x14ac:dyDescent="0.25">
      <c r="A3" s="13" t="s">
        <v>5</v>
      </c>
      <c r="B3" s="187"/>
      <c r="C3" s="187"/>
      <c r="D3" s="187"/>
      <c r="E3" s="188"/>
      <c r="F3" s="14"/>
      <c r="G3" s="15" t="s">
        <v>9</v>
      </c>
      <c r="H3" s="191"/>
      <c r="I3" s="191"/>
      <c r="J3" s="192"/>
      <c r="K3" s="16"/>
      <c r="L3" s="10"/>
      <c r="M3" s="13" t="s">
        <v>5</v>
      </c>
      <c r="N3" s="168" t="str">
        <f>IF(B3="","",B3)</f>
        <v/>
      </c>
      <c r="O3" s="168"/>
      <c r="P3" s="168"/>
      <c r="Q3" s="169"/>
      <c r="R3" s="14"/>
      <c r="S3" s="15" t="s">
        <v>9</v>
      </c>
      <c r="T3" s="166" t="str">
        <f>IF(H3="","",H3)</f>
        <v/>
      </c>
      <c r="U3" s="166"/>
      <c r="V3" s="167"/>
      <c r="W3" s="9" t="s">
        <v>13</v>
      </c>
    </row>
    <row r="4" spans="1:25" ht="13.5" customHeight="1" x14ac:dyDescent="0.25">
      <c r="A4" s="17" t="s">
        <v>6</v>
      </c>
      <c r="B4" s="189"/>
      <c r="C4" s="189"/>
      <c r="D4" s="189"/>
      <c r="E4" s="190"/>
      <c r="F4" s="18"/>
      <c r="G4" s="19" t="s">
        <v>10</v>
      </c>
      <c r="H4" s="177"/>
      <c r="I4" s="177"/>
      <c r="J4" s="178"/>
      <c r="K4" s="16"/>
      <c r="L4" s="10"/>
      <c r="M4" s="17" t="s">
        <v>6</v>
      </c>
      <c r="N4" s="170" t="str">
        <f t="shared" ref="N4:N6" si="0">IF(B4="","",B4)</f>
        <v/>
      </c>
      <c r="O4" s="170"/>
      <c r="P4" s="170"/>
      <c r="Q4" s="171"/>
      <c r="R4" s="18"/>
      <c r="S4" s="19" t="s">
        <v>10</v>
      </c>
      <c r="T4" s="133" t="str">
        <f t="shared" ref="T4:T7" si="1">IF(H4="","",H4)</f>
        <v/>
      </c>
      <c r="U4" s="133"/>
      <c r="V4" s="134"/>
    </row>
    <row r="5" spans="1:25" ht="13.5" customHeight="1" x14ac:dyDescent="0.25">
      <c r="A5" s="17" t="s">
        <v>7</v>
      </c>
      <c r="B5" s="195"/>
      <c r="C5" s="196"/>
      <c r="D5" s="196"/>
      <c r="E5" s="197"/>
      <c r="F5" s="18"/>
      <c r="G5" s="17" t="s">
        <v>6</v>
      </c>
      <c r="H5" s="177"/>
      <c r="I5" s="177"/>
      <c r="J5" s="178"/>
      <c r="K5" s="16"/>
      <c r="L5" s="10"/>
      <c r="M5" s="17" t="s">
        <v>7</v>
      </c>
      <c r="N5" s="170" t="str">
        <f t="shared" si="0"/>
        <v/>
      </c>
      <c r="O5" s="170"/>
      <c r="P5" s="170"/>
      <c r="Q5" s="171"/>
      <c r="R5" s="18"/>
      <c r="S5" s="17" t="s">
        <v>6</v>
      </c>
      <c r="T5" s="133" t="str">
        <f t="shared" si="1"/>
        <v/>
      </c>
      <c r="U5" s="133"/>
      <c r="V5" s="134"/>
    </row>
    <row r="6" spans="1:25" ht="13.5" customHeight="1" thickBot="1" x14ac:dyDescent="0.3">
      <c r="A6" s="20" t="s">
        <v>8</v>
      </c>
      <c r="B6" s="198"/>
      <c r="C6" s="199"/>
      <c r="D6" s="199"/>
      <c r="E6" s="200"/>
      <c r="F6" s="18"/>
      <c r="G6" s="17" t="s">
        <v>7</v>
      </c>
      <c r="H6" s="177"/>
      <c r="I6" s="177"/>
      <c r="J6" s="178"/>
      <c r="K6" s="16"/>
      <c r="L6" s="10"/>
      <c r="M6" s="20" t="s">
        <v>8</v>
      </c>
      <c r="N6" s="131" t="str">
        <f t="shared" si="0"/>
        <v/>
      </c>
      <c r="O6" s="131"/>
      <c r="P6" s="131"/>
      <c r="Q6" s="132"/>
      <c r="R6" s="18"/>
      <c r="S6" s="17" t="s">
        <v>7</v>
      </c>
      <c r="T6" s="133" t="str">
        <f t="shared" si="1"/>
        <v/>
      </c>
      <c r="U6" s="133"/>
      <c r="V6" s="134"/>
    </row>
    <row r="7" spans="1:25" ht="13.5" customHeight="1" thickTop="1" thickBot="1" x14ac:dyDescent="0.3">
      <c r="A7" s="21"/>
      <c r="B7" s="22"/>
      <c r="C7" s="22"/>
      <c r="D7" s="22"/>
      <c r="E7" s="22"/>
      <c r="F7" s="18"/>
      <c r="G7" s="20" t="s">
        <v>13</v>
      </c>
      <c r="H7" s="193"/>
      <c r="I7" s="193"/>
      <c r="J7" s="194"/>
      <c r="K7" s="16"/>
      <c r="L7" s="10"/>
      <c r="M7" s="21"/>
      <c r="N7" s="22"/>
      <c r="O7" s="22"/>
      <c r="P7" s="22"/>
      <c r="Q7" s="22"/>
      <c r="R7" s="18"/>
      <c r="S7" s="20" t="s">
        <v>13</v>
      </c>
      <c r="T7" s="127" t="str">
        <f t="shared" si="1"/>
        <v/>
      </c>
      <c r="U7" s="127"/>
      <c r="V7" s="128"/>
      <c r="W7" s="9" t="s">
        <v>70</v>
      </c>
      <c r="X7" s="9">
        <v>1</v>
      </c>
    </row>
    <row r="8" spans="1:25" ht="13.5" customHeight="1" thickTop="1" thickBot="1" x14ac:dyDescent="0.3">
      <c r="A8" s="179" t="s">
        <v>23</v>
      </c>
      <c r="B8" s="180"/>
      <c r="C8" s="181"/>
      <c r="D8" s="181"/>
      <c r="E8" s="181"/>
      <c r="F8" s="181"/>
      <c r="G8" s="181"/>
      <c r="H8" s="181"/>
      <c r="I8" s="181"/>
      <c r="J8" s="182"/>
      <c r="K8" s="16"/>
      <c r="L8" s="10"/>
      <c r="M8" s="164" t="s">
        <v>19</v>
      </c>
      <c r="N8" s="165"/>
      <c r="O8" s="23">
        <v>1</v>
      </c>
      <c r="P8" s="24" t="s">
        <v>22</v>
      </c>
      <c r="Q8" s="129"/>
      <c r="R8" s="129"/>
      <c r="S8" s="129"/>
      <c r="T8" s="129"/>
      <c r="U8" s="129"/>
      <c r="V8" s="130"/>
      <c r="W8" s="9" t="s">
        <v>71</v>
      </c>
      <c r="X8" s="9">
        <v>2</v>
      </c>
    </row>
    <row r="9" spans="1:25" ht="13.5" customHeight="1" thickTop="1" thickBot="1" x14ac:dyDescent="0.3">
      <c r="A9" s="114"/>
      <c r="B9" s="115"/>
      <c r="C9" s="115"/>
      <c r="D9" s="115"/>
      <c r="E9" s="115"/>
      <c r="F9" s="115"/>
      <c r="G9" s="115"/>
      <c r="H9" s="115"/>
      <c r="I9" s="115"/>
      <c r="J9" s="116"/>
      <c r="K9" s="16"/>
      <c r="L9" s="10"/>
      <c r="M9" s="18"/>
      <c r="N9" s="18"/>
      <c r="O9" s="18"/>
      <c r="P9" s="18"/>
      <c r="Q9" s="18"/>
      <c r="R9" s="18"/>
      <c r="S9" s="18"/>
      <c r="T9" s="18"/>
      <c r="U9" s="18"/>
      <c r="V9" s="18"/>
      <c r="Y9" s="18"/>
    </row>
    <row r="10" spans="1:25" ht="13.5" customHeight="1" thickTop="1" x14ac:dyDescent="0.25">
      <c r="A10" s="117"/>
      <c r="B10" s="118"/>
      <c r="C10" s="118"/>
      <c r="D10" s="118"/>
      <c r="E10" s="118"/>
      <c r="F10" s="118"/>
      <c r="G10" s="118"/>
      <c r="H10" s="118"/>
      <c r="I10" s="118"/>
      <c r="J10" s="119"/>
      <c r="K10" s="26"/>
      <c r="L10" s="27"/>
      <c r="M10" s="114"/>
      <c r="N10" s="115"/>
      <c r="O10" s="115"/>
      <c r="P10" s="115"/>
      <c r="Q10" s="115"/>
      <c r="R10" s="115"/>
      <c r="S10" s="115"/>
      <c r="T10" s="115"/>
      <c r="U10" s="115"/>
      <c r="V10" s="116"/>
      <c r="Y10" s="18"/>
    </row>
    <row r="11" spans="1:25" ht="13.5" customHeight="1" x14ac:dyDescent="0.25">
      <c r="A11" s="117"/>
      <c r="B11" s="118"/>
      <c r="C11" s="118"/>
      <c r="D11" s="118"/>
      <c r="E11" s="118"/>
      <c r="F11" s="118"/>
      <c r="G11" s="118"/>
      <c r="H11" s="118"/>
      <c r="I11" s="118"/>
      <c r="J11" s="119"/>
      <c r="K11" s="26"/>
      <c r="L11" s="27"/>
      <c r="M11" s="117"/>
      <c r="N11" s="118"/>
      <c r="O11" s="118"/>
      <c r="P11" s="118"/>
      <c r="Q11" s="118"/>
      <c r="R11" s="118"/>
      <c r="S11" s="118"/>
      <c r="T11" s="118"/>
      <c r="U11" s="118"/>
      <c r="V11" s="119"/>
      <c r="Y11" s="18"/>
    </row>
    <row r="12" spans="1:25" ht="13.5" customHeight="1" x14ac:dyDescent="0.25">
      <c r="A12" s="117"/>
      <c r="B12" s="118"/>
      <c r="C12" s="118"/>
      <c r="D12" s="118"/>
      <c r="E12" s="118"/>
      <c r="F12" s="118"/>
      <c r="G12" s="118"/>
      <c r="H12" s="118"/>
      <c r="I12" s="118"/>
      <c r="J12" s="119"/>
      <c r="K12" s="26"/>
      <c r="L12" s="27"/>
      <c r="M12" s="117"/>
      <c r="N12" s="118"/>
      <c r="O12" s="118"/>
      <c r="P12" s="118"/>
      <c r="Q12" s="118"/>
      <c r="R12" s="118"/>
      <c r="S12" s="118"/>
      <c r="T12" s="118"/>
      <c r="U12" s="118"/>
      <c r="V12" s="119"/>
      <c r="Y12" s="18"/>
    </row>
    <row r="13" spans="1:25" ht="13.5" customHeight="1" x14ac:dyDescent="0.25">
      <c r="A13" s="117"/>
      <c r="B13" s="118"/>
      <c r="C13" s="118"/>
      <c r="D13" s="118"/>
      <c r="E13" s="118"/>
      <c r="F13" s="118"/>
      <c r="G13" s="118"/>
      <c r="H13" s="118"/>
      <c r="I13" s="118"/>
      <c r="J13" s="119"/>
      <c r="K13" s="26"/>
      <c r="L13" s="27"/>
      <c r="M13" s="117"/>
      <c r="N13" s="118"/>
      <c r="O13" s="118"/>
      <c r="P13" s="118"/>
      <c r="Q13" s="118"/>
      <c r="R13" s="118"/>
      <c r="S13" s="118"/>
      <c r="T13" s="118"/>
      <c r="U13" s="118"/>
      <c r="V13" s="119"/>
      <c r="W13" s="9" t="s">
        <v>14</v>
      </c>
      <c r="Y13" s="18"/>
    </row>
    <row r="14" spans="1:25" ht="13.5" customHeight="1" x14ac:dyDescent="0.25">
      <c r="A14" s="117"/>
      <c r="B14" s="118"/>
      <c r="C14" s="118"/>
      <c r="D14" s="118"/>
      <c r="E14" s="118"/>
      <c r="F14" s="118"/>
      <c r="G14" s="118"/>
      <c r="H14" s="118"/>
      <c r="I14" s="118"/>
      <c r="J14" s="119"/>
      <c r="K14" s="26"/>
      <c r="L14" s="27"/>
      <c r="M14" s="117"/>
      <c r="N14" s="118"/>
      <c r="O14" s="118"/>
      <c r="P14" s="118"/>
      <c r="Q14" s="118"/>
      <c r="R14" s="118"/>
      <c r="S14" s="118"/>
      <c r="T14" s="118"/>
      <c r="U14" s="118"/>
      <c r="V14" s="119"/>
      <c r="W14" s="9" t="s">
        <v>15</v>
      </c>
      <c r="Y14" s="18"/>
    </row>
    <row r="15" spans="1:25" ht="13.5" customHeight="1" x14ac:dyDescent="0.25">
      <c r="A15" s="117"/>
      <c r="B15" s="118"/>
      <c r="C15" s="118"/>
      <c r="D15" s="118"/>
      <c r="E15" s="118"/>
      <c r="F15" s="118"/>
      <c r="G15" s="118"/>
      <c r="H15" s="118"/>
      <c r="I15" s="118"/>
      <c r="J15" s="119"/>
      <c r="K15" s="26"/>
      <c r="L15" s="27"/>
      <c r="M15" s="117"/>
      <c r="N15" s="118"/>
      <c r="O15" s="118"/>
      <c r="P15" s="118"/>
      <c r="Q15" s="118"/>
      <c r="R15" s="118"/>
      <c r="S15" s="118"/>
      <c r="T15" s="118"/>
      <c r="U15" s="118"/>
      <c r="V15" s="119"/>
      <c r="W15" s="9" t="s">
        <v>16</v>
      </c>
      <c r="Y15" s="18"/>
    </row>
    <row r="16" spans="1:25" ht="13.5" customHeight="1" x14ac:dyDescent="0.25">
      <c r="A16" s="117"/>
      <c r="B16" s="118"/>
      <c r="C16" s="118"/>
      <c r="D16" s="118"/>
      <c r="E16" s="118"/>
      <c r="F16" s="118"/>
      <c r="G16" s="118"/>
      <c r="H16" s="118"/>
      <c r="I16" s="118"/>
      <c r="J16" s="119"/>
      <c r="K16" s="26"/>
      <c r="L16" s="27"/>
      <c r="M16" s="117"/>
      <c r="N16" s="118"/>
      <c r="O16" s="118"/>
      <c r="P16" s="118"/>
      <c r="Q16" s="118"/>
      <c r="R16" s="118"/>
      <c r="S16" s="118"/>
      <c r="T16" s="118"/>
      <c r="U16" s="118"/>
      <c r="V16" s="119"/>
      <c r="W16" s="9" t="s">
        <v>17</v>
      </c>
      <c r="Y16" s="18"/>
    </row>
    <row r="17" spans="1:25" ht="13.5" customHeight="1" thickBot="1" x14ac:dyDescent="0.3">
      <c r="A17" s="120"/>
      <c r="B17" s="121"/>
      <c r="C17" s="121"/>
      <c r="D17" s="121"/>
      <c r="E17" s="121"/>
      <c r="F17" s="121"/>
      <c r="G17" s="121"/>
      <c r="H17" s="121"/>
      <c r="I17" s="121"/>
      <c r="J17" s="122"/>
      <c r="K17" s="26"/>
      <c r="L17" s="27"/>
      <c r="M17" s="117"/>
      <c r="N17" s="118"/>
      <c r="O17" s="118"/>
      <c r="P17" s="118"/>
      <c r="Q17" s="118"/>
      <c r="R17" s="118"/>
      <c r="S17" s="118"/>
      <c r="T17" s="118"/>
      <c r="U17" s="118"/>
      <c r="V17" s="119"/>
      <c r="W17" s="9" t="s">
        <v>18</v>
      </c>
      <c r="Y17" s="18"/>
    </row>
    <row r="18" spans="1:25" ht="13.5" customHeight="1" thickTop="1" thickBot="1" x14ac:dyDescent="0.3">
      <c r="A18" s="108" t="s">
        <v>66</v>
      </c>
      <c r="B18" s="109"/>
      <c r="C18" s="109"/>
      <c r="D18" s="109"/>
      <c r="E18" s="109"/>
      <c r="F18" s="112" t="s">
        <v>61</v>
      </c>
      <c r="G18" s="112" t="s">
        <v>0</v>
      </c>
      <c r="H18" s="112" t="s">
        <v>1</v>
      </c>
      <c r="I18" s="112" t="s">
        <v>62</v>
      </c>
      <c r="J18" s="95" t="s">
        <v>2</v>
      </c>
      <c r="K18" s="28"/>
      <c r="L18" s="27"/>
      <c r="M18" s="120"/>
      <c r="N18" s="121"/>
      <c r="O18" s="121"/>
      <c r="P18" s="121"/>
      <c r="Q18" s="121"/>
      <c r="R18" s="121"/>
      <c r="S18" s="121"/>
      <c r="T18" s="121"/>
      <c r="U18" s="121"/>
      <c r="V18" s="122"/>
      <c r="Y18" s="18" t="s">
        <v>26</v>
      </c>
    </row>
    <row r="19" spans="1:25" ht="14.25" customHeight="1" thickTop="1" x14ac:dyDescent="0.25">
      <c r="A19" s="110"/>
      <c r="B19" s="111"/>
      <c r="C19" s="111"/>
      <c r="D19" s="111"/>
      <c r="E19" s="111"/>
      <c r="F19" s="113"/>
      <c r="G19" s="113"/>
      <c r="H19" s="113"/>
      <c r="I19" s="113"/>
      <c r="J19" s="96"/>
      <c r="K19" s="29"/>
      <c r="L19" s="27"/>
      <c r="M19" s="30"/>
      <c r="N19" s="30"/>
      <c r="O19" s="30"/>
      <c r="P19" s="30"/>
      <c r="Q19" s="30"/>
      <c r="R19" s="30"/>
      <c r="S19" s="30"/>
      <c r="T19" s="30"/>
      <c r="U19" s="30"/>
      <c r="V19" s="30"/>
      <c r="Y19" s="18" t="s">
        <v>15</v>
      </c>
    </row>
    <row r="20" spans="1:25" ht="13.5" customHeight="1" x14ac:dyDescent="0.25">
      <c r="A20" s="110"/>
      <c r="B20" s="111"/>
      <c r="C20" s="111"/>
      <c r="D20" s="111"/>
      <c r="E20" s="111"/>
      <c r="F20" s="31">
        <v>5</v>
      </c>
      <c r="G20" s="31">
        <v>4</v>
      </c>
      <c r="H20" s="31">
        <v>3</v>
      </c>
      <c r="I20" s="31">
        <v>3</v>
      </c>
      <c r="J20" s="32">
        <v>1</v>
      </c>
      <c r="K20" s="26"/>
      <c r="L20" s="27"/>
      <c r="M20" s="33"/>
      <c r="N20" s="33"/>
      <c r="O20" s="33"/>
      <c r="P20" s="34"/>
      <c r="Q20" s="34"/>
      <c r="R20" s="35"/>
      <c r="S20" s="35"/>
      <c r="T20" s="35"/>
      <c r="U20" s="35"/>
      <c r="V20" s="35"/>
      <c r="Y20" s="18" t="s">
        <v>27</v>
      </c>
    </row>
    <row r="21" spans="1:25" ht="13.5" customHeight="1" x14ac:dyDescent="0.25">
      <c r="A21" s="97" t="s">
        <v>67</v>
      </c>
      <c r="B21" s="98"/>
      <c r="C21" s="98"/>
      <c r="D21" s="98"/>
      <c r="E21" s="98"/>
      <c r="F21" s="4"/>
      <c r="G21" s="4"/>
      <c r="H21" s="4"/>
      <c r="I21" s="4"/>
      <c r="J21" s="5"/>
      <c r="K21" s="26"/>
      <c r="L21" s="27"/>
      <c r="M21" s="38"/>
      <c r="N21" s="38"/>
      <c r="O21" s="38"/>
      <c r="P21" s="38"/>
      <c r="Q21" s="38"/>
      <c r="R21" s="38"/>
      <c r="S21" s="38"/>
      <c r="T21" s="38"/>
      <c r="U21" s="38"/>
      <c r="V21" s="38"/>
      <c r="X21" s="39"/>
      <c r="Y21" s="18" t="s">
        <v>45</v>
      </c>
    </row>
    <row r="22" spans="1:25" ht="13.5" customHeight="1" thickBot="1" x14ac:dyDescent="0.3">
      <c r="A22" s="154" t="s">
        <v>68</v>
      </c>
      <c r="B22" s="155"/>
      <c r="C22" s="155"/>
      <c r="D22" s="155"/>
      <c r="E22" s="156"/>
      <c r="F22" s="137" t="str">
        <f>IF(SUM(F21:J21)=0,"",SUM(F21:J21))</f>
        <v/>
      </c>
      <c r="G22" s="138"/>
      <c r="H22" s="138"/>
      <c r="I22" s="138"/>
      <c r="J22" s="139"/>
      <c r="K22" s="26"/>
      <c r="L22" s="27"/>
      <c r="M22" s="38"/>
      <c r="N22" s="38"/>
      <c r="O22" s="38"/>
      <c r="P22" s="38"/>
      <c r="Q22" s="38"/>
      <c r="R22" s="38"/>
      <c r="S22" s="38"/>
      <c r="T22" s="38"/>
      <c r="U22" s="38"/>
      <c r="V22" s="38"/>
      <c r="X22" s="39"/>
      <c r="Y22" s="18" t="s">
        <v>28</v>
      </c>
    </row>
    <row r="23" spans="1:25" ht="13.5" customHeight="1" thickTop="1" x14ac:dyDescent="0.25">
      <c r="A23" s="157" t="s">
        <v>4</v>
      </c>
      <c r="B23" s="158"/>
      <c r="C23" s="158"/>
      <c r="D23" s="158"/>
      <c r="E23" s="158"/>
      <c r="F23" s="158"/>
      <c r="G23" s="40" t="s">
        <v>55</v>
      </c>
      <c r="H23" s="41" t="s">
        <v>50</v>
      </c>
      <c r="I23" s="42" t="s">
        <v>51</v>
      </c>
      <c r="J23" s="43" t="s">
        <v>21</v>
      </c>
      <c r="K23" s="26"/>
      <c r="L23" s="27"/>
      <c r="M23" s="108" t="s">
        <v>63</v>
      </c>
      <c r="N23" s="109"/>
      <c r="O23" s="109"/>
      <c r="P23" s="109"/>
      <c r="Q23" s="109"/>
      <c r="R23" s="112" t="s">
        <v>61</v>
      </c>
      <c r="S23" s="112" t="s">
        <v>0</v>
      </c>
      <c r="T23" s="112" t="s">
        <v>1</v>
      </c>
      <c r="U23" s="112" t="s">
        <v>62</v>
      </c>
      <c r="V23" s="95" t="s">
        <v>2</v>
      </c>
      <c r="X23" s="39"/>
      <c r="Y23" s="18" t="s">
        <v>46</v>
      </c>
    </row>
    <row r="24" spans="1:25" ht="13.5" customHeight="1" x14ac:dyDescent="0.25">
      <c r="A24" s="144" t="s">
        <v>52</v>
      </c>
      <c r="B24" s="145"/>
      <c r="C24" s="145"/>
      <c r="D24" s="145"/>
      <c r="E24" s="145"/>
      <c r="F24" s="145"/>
      <c r="G24" s="44">
        <v>1</v>
      </c>
      <c r="H24" s="64"/>
      <c r="I24" s="65"/>
      <c r="J24" s="142" t="str">
        <f>IF(SUM(I24:I33)=0,"",SUM(I24:I33))</f>
        <v/>
      </c>
      <c r="K24" s="26"/>
      <c r="L24" s="27"/>
      <c r="M24" s="110"/>
      <c r="N24" s="111"/>
      <c r="O24" s="111"/>
      <c r="P24" s="111"/>
      <c r="Q24" s="111"/>
      <c r="R24" s="113"/>
      <c r="S24" s="113"/>
      <c r="T24" s="113"/>
      <c r="U24" s="113"/>
      <c r="V24" s="96"/>
      <c r="X24" s="39"/>
      <c r="Y24" s="18" t="s">
        <v>29</v>
      </c>
    </row>
    <row r="25" spans="1:25" ht="13.5" customHeight="1" x14ac:dyDescent="0.25">
      <c r="A25" s="144" t="s">
        <v>53</v>
      </c>
      <c r="B25" s="145"/>
      <c r="C25" s="145"/>
      <c r="D25" s="145"/>
      <c r="E25" s="145"/>
      <c r="F25" s="145"/>
      <c r="G25" s="44">
        <v>2</v>
      </c>
      <c r="H25" s="64"/>
      <c r="I25" s="65"/>
      <c r="J25" s="142"/>
      <c r="K25" s="26"/>
      <c r="L25" s="27"/>
      <c r="M25" s="110"/>
      <c r="N25" s="111"/>
      <c r="O25" s="111"/>
      <c r="P25" s="111"/>
      <c r="Q25" s="111"/>
      <c r="R25" s="31">
        <v>2.5</v>
      </c>
      <c r="S25" s="31">
        <v>2</v>
      </c>
      <c r="T25" s="31">
        <v>1.5</v>
      </c>
      <c r="U25" s="31">
        <v>1</v>
      </c>
      <c r="V25" s="32">
        <v>0.5</v>
      </c>
      <c r="X25" s="39"/>
      <c r="Y25" s="18" t="s">
        <v>75</v>
      </c>
    </row>
    <row r="26" spans="1:25" ht="13.5" customHeight="1" x14ac:dyDescent="0.25">
      <c r="A26" s="144" t="s">
        <v>54</v>
      </c>
      <c r="B26" s="145"/>
      <c r="C26" s="145"/>
      <c r="D26" s="145"/>
      <c r="E26" s="145"/>
      <c r="F26" s="145"/>
      <c r="G26" s="44">
        <v>5</v>
      </c>
      <c r="H26" s="66"/>
      <c r="I26" s="65"/>
      <c r="J26" s="142"/>
      <c r="K26" s="26"/>
      <c r="L26" s="27"/>
      <c r="M26" s="97" t="s">
        <v>95</v>
      </c>
      <c r="N26" s="98"/>
      <c r="O26" s="98"/>
      <c r="P26" s="98"/>
      <c r="Q26" s="98"/>
      <c r="R26" s="4"/>
      <c r="S26" s="4"/>
      <c r="T26" s="4"/>
      <c r="U26" s="4"/>
      <c r="V26" s="5"/>
      <c r="X26" s="39"/>
      <c r="Y26" s="18" t="s">
        <v>30</v>
      </c>
    </row>
    <row r="27" spans="1:25" ht="13.5" customHeight="1" x14ac:dyDescent="0.25">
      <c r="A27" s="146" t="s">
        <v>49</v>
      </c>
      <c r="B27" s="147"/>
      <c r="C27" s="147"/>
      <c r="D27" s="147"/>
      <c r="E27" s="150" t="s">
        <v>56</v>
      </c>
      <c r="F27" s="151"/>
      <c r="G27" s="44">
        <v>0.2</v>
      </c>
      <c r="H27" s="66"/>
      <c r="I27" s="159"/>
      <c r="J27" s="142"/>
      <c r="K27" s="26"/>
      <c r="L27" s="27"/>
      <c r="M27" s="99" t="s">
        <v>58</v>
      </c>
      <c r="N27" s="100"/>
      <c r="O27" s="100"/>
      <c r="P27" s="100"/>
      <c r="Q27" s="100"/>
      <c r="R27" s="4"/>
      <c r="S27" s="4"/>
      <c r="T27" s="4"/>
      <c r="U27" s="4"/>
      <c r="V27" s="5"/>
      <c r="X27" s="39"/>
      <c r="Y27" s="18" t="s">
        <v>31</v>
      </c>
    </row>
    <row r="28" spans="1:25" ht="13.5" customHeight="1" x14ac:dyDescent="0.25">
      <c r="A28" s="148"/>
      <c r="B28" s="149"/>
      <c r="C28" s="149"/>
      <c r="D28" s="149"/>
      <c r="E28" s="152" t="s">
        <v>57</v>
      </c>
      <c r="F28" s="153"/>
      <c r="G28" s="44">
        <v>0.4</v>
      </c>
      <c r="H28" s="67"/>
      <c r="I28" s="160"/>
      <c r="J28" s="142"/>
      <c r="K28" s="28"/>
      <c r="L28" s="27"/>
      <c r="M28" s="99" t="s">
        <v>59</v>
      </c>
      <c r="N28" s="100"/>
      <c r="O28" s="100"/>
      <c r="P28" s="100"/>
      <c r="Q28" s="100"/>
      <c r="R28" s="4"/>
      <c r="S28" s="4"/>
      <c r="T28" s="4"/>
      <c r="U28" s="4"/>
      <c r="V28" s="5"/>
      <c r="X28" s="39"/>
      <c r="Y28" s="18" t="s">
        <v>32</v>
      </c>
    </row>
    <row r="29" spans="1:25" ht="13.5" customHeight="1" x14ac:dyDescent="0.25">
      <c r="A29" s="161" t="s">
        <v>89</v>
      </c>
      <c r="B29" s="162"/>
      <c r="C29" s="162"/>
      <c r="D29" s="162"/>
      <c r="E29" s="162"/>
      <c r="F29" s="163"/>
      <c r="G29" s="44">
        <v>0.1</v>
      </c>
      <c r="H29" s="67"/>
      <c r="I29" s="89"/>
      <c r="J29" s="142"/>
      <c r="K29" s="28"/>
      <c r="L29" s="27"/>
      <c r="M29" s="99" t="s">
        <v>60</v>
      </c>
      <c r="N29" s="100"/>
      <c r="O29" s="100"/>
      <c r="P29" s="100"/>
      <c r="Q29" s="100"/>
      <c r="R29" s="4"/>
      <c r="S29" s="4"/>
      <c r="T29" s="4"/>
      <c r="U29" s="4"/>
      <c r="V29" s="5"/>
      <c r="X29" s="39"/>
      <c r="Y29" s="18" t="s">
        <v>33</v>
      </c>
    </row>
    <row r="30" spans="1:25" ht="13.5" customHeight="1" x14ac:dyDescent="0.25">
      <c r="A30" s="161" t="s">
        <v>90</v>
      </c>
      <c r="B30" s="162"/>
      <c r="C30" s="162"/>
      <c r="D30" s="162"/>
      <c r="E30" s="162"/>
      <c r="F30" s="163"/>
      <c r="G30" s="44">
        <v>0.2</v>
      </c>
      <c r="H30" s="67"/>
      <c r="I30" s="89"/>
      <c r="J30" s="142"/>
      <c r="K30" s="28"/>
      <c r="L30" s="27"/>
      <c r="M30" s="101" t="s">
        <v>64</v>
      </c>
      <c r="N30" s="102"/>
      <c r="O30" s="102"/>
      <c r="P30" s="102"/>
      <c r="Q30" s="102"/>
      <c r="R30" s="36" t="str">
        <f>IF(SUM(R26:R29)=0,"",SUM(R26:R29))</f>
        <v/>
      </c>
      <c r="S30" s="36" t="str">
        <f>IF(SUM(S26:S29)=0,"",SUM(S26:S29))</f>
        <v/>
      </c>
      <c r="T30" s="36" t="str">
        <f>IF(SUM(T26:T29)=0,"",SUM(T26:T29))</f>
        <v/>
      </c>
      <c r="U30" s="36" t="str">
        <f>IF(SUM(U26:U29)=0,"",SUM(U26:U29))</f>
        <v/>
      </c>
      <c r="V30" s="37" t="str">
        <f>IF(SUM(V26:V29)=0,"",SUM(V26:V29))</f>
        <v/>
      </c>
      <c r="X30" s="39"/>
      <c r="Y30" s="18" t="s">
        <v>34</v>
      </c>
    </row>
    <row r="31" spans="1:25" ht="13.5" customHeight="1" thickBot="1" x14ac:dyDescent="0.3">
      <c r="A31" s="161" t="s">
        <v>91</v>
      </c>
      <c r="B31" s="162"/>
      <c r="C31" s="162"/>
      <c r="D31" s="162"/>
      <c r="E31" s="162"/>
      <c r="F31" s="163"/>
      <c r="G31" s="44">
        <v>0.3</v>
      </c>
      <c r="H31" s="67"/>
      <c r="I31" s="89"/>
      <c r="J31" s="142"/>
      <c r="K31" s="28"/>
      <c r="L31" s="27"/>
      <c r="M31" s="106" t="s">
        <v>65</v>
      </c>
      <c r="N31" s="107"/>
      <c r="O31" s="107"/>
      <c r="P31" s="107"/>
      <c r="Q31" s="107"/>
      <c r="R31" s="103" t="str">
        <f>IF(SUM(R30:V30)=0,"",SUM(R30:V30))</f>
        <v/>
      </c>
      <c r="S31" s="104"/>
      <c r="T31" s="104"/>
      <c r="U31" s="104"/>
      <c r="V31" s="105"/>
      <c r="X31" s="39"/>
      <c r="Y31" s="18" t="s">
        <v>35</v>
      </c>
    </row>
    <row r="32" spans="1:25" ht="14.25" customHeight="1" thickTop="1" x14ac:dyDescent="0.25">
      <c r="A32" s="144" t="s">
        <v>94</v>
      </c>
      <c r="B32" s="145"/>
      <c r="C32" s="145"/>
      <c r="D32" s="145"/>
      <c r="E32" s="145"/>
      <c r="F32" s="145"/>
      <c r="G32" s="44">
        <v>0.3</v>
      </c>
      <c r="H32" s="68"/>
      <c r="I32" s="65"/>
      <c r="J32" s="142"/>
      <c r="K32" s="29"/>
      <c r="L32" s="27"/>
      <c r="X32" s="39"/>
      <c r="Y32" s="18" t="s">
        <v>36</v>
      </c>
    </row>
    <row r="33" spans="1:25" ht="13.5" customHeight="1" thickBot="1" x14ac:dyDescent="0.3">
      <c r="A33" s="140" t="s">
        <v>48</v>
      </c>
      <c r="B33" s="141"/>
      <c r="C33" s="141"/>
      <c r="D33" s="141"/>
      <c r="E33" s="141"/>
      <c r="F33" s="141"/>
      <c r="G33" s="45">
        <v>0.5</v>
      </c>
      <c r="H33" s="69"/>
      <c r="I33" s="70"/>
      <c r="J33" s="143"/>
      <c r="K33" s="26"/>
      <c r="L33" s="27"/>
      <c r="X33" s="35"/>
      <c r="Y33" s="18" t="s">
        <v>25</v>
      </c>
    </row>
    <row r="34" spans="1:25" ht="13.5" customHeight="1" thickTop="1" x14ac:dyDescent="0.25">
      <c r="A34" s="108" t="s">
        <v>20</v>
      </c>
      <c r="B34" s="109"/>
      <c r="C34" s="109"/>
      <c r="D34" s="109"/>
      <c r="E34" s="109"/>
      <c r="F34" s="112" t="s">
        <v>61</v>
      </c>
      <c r="G34" s="112" t="s">
        <v>0</v>
      </c>
      <c r="H34" s="112" t="s">
        <v>1</v>
      </c>
      <c r="I34" s="112" t="s">
        <v>62</v>
      </c>
      <c r="J34" s="95" t="s">
        <v>2</v>
      </c>
      <c r="K34" s="26"/>
      <c r="L34" s="27"/>
      <c r="X34" s="39"/>
      <c r="Y34" s="18" t="s">
        <v>37</v>
      </c>
    </row>
    <row r="35" spans="1:25" ht="13.5" customHeight="1" x14ac:dyDescent="0.25">
      <c r="A35" s="110"/>
      <c r="B35" s="111"/>
      <c r="C35" s="111"/>
      <c r="D35" s="111"/>
      <c r="E35" s="111"/>
      <c r="F35" s="113"/>
      <c r="G35" s="113"/>
      <c r="H35" s="113"/>
      <c r="I35" s="113"/>
      <c r="J35" s="96"/>
      <c r="K35" s="26"/>
      <c r="L35" s="27"/>
      <c r="M35" s="33"/>
      <c r="N35" s="33"/>
      <c r="O35" s="46"/>
      <c r="P35" s="47"/>
      <c r="Q35" s="47"/>
      <c r="R35" s="35"/>
      <c r="S35" s="35"/>
      <c r="T35" s="35"/>
      <c r="U35" s="35"/>
      <c r="V35" s="35"/>
      <c r="X35" s="39"/>
      <c r="Y35" s="18" t="s">
        <v>38</v>
      </c>
    </row>
    <row r="36" spans="1:25" ht="13.5" customHeight="1" x14ac:dyDescent="0.25">
      <c r="A36" s="110"/>
      <c r="B36" s="111"/>
      <c r="C36" s="111"/>
      <c r="D36" s="111"/>
      <c r="E36" s="111"/>
      <c r="F36" s="31">
        <v>2.5</v>
      </c>
      <c r="G36" s="31">
        <v>2</v>
      </c>
      <c r="H36" s="31">
        <v>1.5</v>
      </c>
      <c r="I36" s="31">
        <v>1</v>
      </c>
      <c r="J36" s="32">
        <v>0.5</v>
      </c>
      <c r="K36" s="26"/>
      <c r="L36" s="27"/>
      <c r="M36" s="33"/>
      <c r="N36" s="33"/>
      <c r="O36" s="46"/>
      <c r="P36" s="47"/>
      <c r="Q36" s="47"/>
      <c r="R36" s="35"/>
      <c r="S36" s="35"/>
      <c r="T36" s="35"/>
      <c r="U36" s="35"/>
      <c r="V36" s="35"/>
      <c r="X36" s="39"/>
      <c r="Y36" s="18" t="s">
        <v>39</v>
      </c>
    </row>
    <row r="37" spans="1:25" ht="13.5" customHeight="1" x14ac:dyDescent="0.25">
      <c r="A37" s="97" t="s">
        <v>95</v>
      </c>
      <c r="B37" s="98"/>
      <c r="C37" s="98"/>
      <c r="D37" s="98"/>
      <c r="E37" s="98"/>
      <c r="F37" s="4"/>
      <c r="G37" s="4"/>
      <c r="H37" s="4"/>
      <c r="I37" s="4"/>
      <c r="J37" s="5"/>
      <c r="K37" s="26"/>
      <c r="L37" s="27"/>
      <c r="M37" s="33"/>
      <c r="N37" s="33"/>
      <c r="O37" s="46"/>
      <c r="P37" s="47"/>
      <c r="Q37" s="47"/>
      <c r="R37" s="35"/>
      <c r="S37" s="35"/>
      <c r="T37" s="35"/>
      <c r="U37" s="35"/>
      <c r="V37" s="35"/>
      <c r="X37" s="39"/>
      <c r="Y37" s="18" t="s">
        <v>40</v>
      </c>
    </row>
    <row r="38" spans="1:25" ht="13.5" customHeight="1" x14ac:dyDescent="0.25">
      <c r="A38" s="99" t="s">
        <v>58</v>
      </c>
      <c r="B38" s="100"/>
      <c r="C38" s="100"/>
      <c r="D38" s="100"/>
      <c r="E38" s="100"/>
      <c r="F38" s="4"/>
      <c r="G38" s="4"/>
      <c r="H38" s="4"/>
      <c r="I38" s="4"/>
      <c r="J38" s="5"/>
      <c r="K38" s="26"/>
      <c r="L38" s="27"/>
      <c r="M38" s="33"/>
      <c r="N38" s="33"/>
      <c r="O38" s="46"/>
      <c r="P38" s="47"/>
      <c r="Q38" s="47"/>
      <c r="R38" s="35"/>
      <c r="S38" s="35"/>
      <c r="T38" s="35"/>
      <c r="U38" s="35"/>
      <c r="V38" s="35"/>
      <c r="X38" s="39"/>
      <c r="Y38" s="18" t="s">
        <v>41</v>
      </c>
    </row>
    <row r="39" spans="1:25" ht="13.5" customHeight="1" x14ac:dyDescent="0.25">
      <c r="A39" s="99" t="s">
        <v>59</v>
      </c>
      <c r="B39" s="100"/>
      <c r="C39" s="100"/>
      <c r="D39" s="100"/>
      <c r="E39" s="100"/>
      <c r="F39" s="4"/>
      <c r="G39" s="4"/>
      <c r="H39" s="4"/>
      <c r="I39" s="4"/>
      <c r="J39" s="5"/>
      <c r="K39" s="26"/>
      <c r="L39" s="27"/>
      <c r="M39" s="33"/>
      <c r="N39" s="33"/>
      <c r="O39" s="46"/>
      <c r="P39" s="47"/>
      <c r="Q39" s="47"/>
      <c r="R39" s="35"/>
      <c r="S39" s="35"/>
      <c r="T39" s="35"/>
      <c r="U39" s="35"/>
      <c r="V39" s="35"/>
      <c r="X39" s="39"/>
      <c r="Y39" s="18" t="s">
        <v>42</v>
      </c>
    </row>
    <row r="40" spans="1:25" ht="13.5" customHeight="1" x14ac:dyDescent="0.25">
      <c r="A40" s="99" t="s">
        <v>60</v>
      </c>
      <c r="B40" s="100"/>
      <c r="C40" s="100"/>
      <c r="D40" s="100"/>
      <c r="E40" s="100"/>
      <c r="F40" s="4"/>
      <c r="G40" s="4"/>
      <c r="H40" s="4"/>
      <c r="I40" s="4"/>
      <c r="J40" s="5"/>
      <c r="K40" s="26"/>
      <c r="L40" s="27"/>
      <c r="M40" s="33"/>
      <c r="N40" s="33"/>
      <c r="O40" s="48"/>
      <c r="P40" s="48"/>
      <c r="Q40" s="48"/>
      <c r="R40" s="35"/>
      <c r="S40" s="35"/>
      <c r="T40" s="35"/>
      <c r="U40" s="35"/>
      <c r="V40" s="35"/>
      <c r="X40" s="39"/>
      <c r="Y40" s="18" t="s">
        <v>43</v>
      </c>
    </row>
    <row r="41" spans="1:25" ht="13.5" customHeight="1" x14ac:dyDescent="0.25">
      <c r="A41" s="101" t="s">
        <v>64</v>
      </c>
      <c r="B41" s="102"/>
      <c r="C41" s="102"/>
      <c r="D41" s="102"/>
      <c r="E41" s="102"/>
      <c r="F41" s="36" t="str">
        <f>IF(SUM(F37:F40)=0,"",SUM(F37:F40))</f>
        <v/>
      </c>
      <c r="G41" s="36" t="str">
        <f>IF(SUM(G37:G40)=0,"",SUM(G37:G40))</f>
        <v/>
      </c>
      <c r="H41" s="36" t="str">
        <f>IF(SUM(H37:H40)=0,"",SUM(H37:H40))</f>
        <v/>
      </c>
      <c r="I41" s="36" t="str">
        <f>IF(SUM(I37:I40)=0,"",SUM(I37:I40))</f>
        <v/>
      </c>
      <c r="J41" s="37" t="str">
        <f>IF(SUM(J37:J40)=0,"",SUM(J37:J40))</f>
        <v/>
      </c>
      <c r="K41" s="176" t="s">
        <v>24</v>
      </c>
      <c r="L41" s="176"/>
      <c r="M41" s="33"/>
      <c r="N41" s="33"/>
      <c r="O41" s="47"/>
      <c r="P41" s="47"/>
      <c r="Q41" s="47"/>
      <c r="R41" s="49"/>
      <c r="S41" s="49"/>
      <c r="T41" s="49"/>
      <c r="U41" s="49"/>
      <c r="V41" s="49"/>
      <c r="X41" s="39"/>
      <c r="Y41" s="18" t="s">
        <v>44</v>
      </c>
    </row>
    <row r="42" spans="1:25" ht="13.5" customHeight="1" thickBot="1" x14ac:dyDescent="0.3">
      <c r="A42" s="174" t="s">
        <v>65</v>
      </c>
      <c r="B42" s="175"/>
      <c r="C42" s="175"/>
      <c r="D42" s="175"/>
      <c r="E42" s="175"/>
      <c r="F42" s="103" t="str">
        <f>IF(SUM(F41:J41)=0,"",SUM(F41:J41))</f>
        <v/>
      </c>
      <c r="G42" s="104"/>
      <c r="H42" s="104"/>
      <c r="I42" s="104"/>
      <c r="J42" s="105"/>
      <c r="K42" s="176"/>
      <c r="L42" s="176"/>
      <c r="M42" s="50"/>
      <c r="N42" s="50"/>
      <c r="O42" s="50"/>
      <c r="P42" s="51"/>
      <c r="Q42" s="51"/>
      <c r="R42" s="51"/>
      <c r="S42" s="51"/>
      <c r="T42" s="50"/>
      <c r="X42" s="39"/>
    </row>
    <row r="43" spans="1:25" ht="13.5" customHeight="1" thickTop="1" x14ac:dyDescent="0.25">
      <c r="A43" s="52"/>
      <c r="B43" s="52"/>
      <c r="C43" s="52"/>
      <c r="D43" s="52"/>
      <c r="E43" s="52"/>
      <c r="F43" s="53"/>
      <c r="G43" s="53"/>
      <c r="H43" s="53"/>
      <c r="I43" s="53"/>
      <c r="J43" s="53"/>
      <c r="K43" s="54"/>
      <c r="L43" s="55"/>
      <c r="M43" s="50"/>
      <c r="N43" s="50"/>
      <c r="O43" s="50"/>
      <c r="P43" s="51"/>
      <c r="Q43" s="51"/>
      <c r="R43" s="51"/>
      <c r="S43" s="51"/>
      <c r="T43" s="50"/>
      <c r="X43" s="39"/>
    </row>
    <row r="44" spans="1:25" ht="13.5" customHeight="1" x14ac:dyDescent="0.25">
      <c r="A44" s="52"/>
      <c r="B44" s="52"/>
      <c r="C44" s="52"/>
      <c r="D44" s="52"/>
      <c r="E44" s="52"/>
      <c r="F44" s="53"/>
      <c r="G44" s="53"/>
      <c r="H44" s="53"/>
      <c r="I44" s="53"/>
      <c r="J44" s="53"/>
      <c r="K44" s="54"/>
      <c r="L44" s="55"/>
      <c r="M44" s="50"/>
      <c r="N44" s="50"/>
      <c r="O44" s="50"/>
      <c r="P44" s="51"/>
      <c r="Q44" s="51"/>
      <c r="R44" s="51"/>
      <c r="S44" s="51"/>
      <c r="T44" s="50"/>
      <c r="X44" s="39"/>
    </row>
    <row r="45" spans="1:25" ht="13.5" customHeight="1" thickBot="1" x14ac:dyDescent="0.3">
      <c r="A45" s="56"/>
      <c r="B45" s="56"/>
      <c r="C45" s="57"/>
      <c r="D45" s="57"/>
      <c r="E45" s="57"/>
      <c r="F45" s="58"/>
      <c r="G45" s="57"/>
      <c r="H45" s="57"/>
      <c r="I45" s="57"/>
      <c r="J45" s="58"/>
      <c r="K45" s="28"/>
      <c r="L45" s="27"/>
      <c r="M45" s="56"/>
      <c r="N45" s="56"/>
      <c r="O45" s="57"/>
      <c r="P45" s="57"/>
      <c r="Q45" s="57"/>
      <c r="R45" s="58"/>
      <c r="S45" s="57"/>
      <c r="T45" s="57"/>
      <c r="U45" s="57"/>
      <c r="V45" s="58"/>
      <c r="X45" s="39"/>
    </row>
    <row r="46" spans="1:25" ht="14.25" customHeight="1" thickTop="1" x14ac:dyDescent="0.25">
      <c r="A46" s="7" t="s">
        <v>84</v>
      </c>
      <c r="B46" s="8"/>
      <c r="C46" s="172" t="s">
        <v>47</v>
      </c>
      <c r="D46" s="172"/>
      <c r="E46" s="172"/>
      <c r="F46" s="172"/>
      <c r="G46" s="172"/>
      <c r="H46" s="173"/>
      <c r="I46" s="183" t="s">
        <v>69</v>
      </c>
      <c r="J46" s="184"/>
      <c r="K46" s="59"/>
      <c r="L46" s="10"/>
      <c r="M46" s="7" t="s">
        <v>84</v>
      </c>
      <c r="N46" s="8"/>
      <c r="O46" s="172" t="s">
        <v>47</v>
      </c>
      <c r="P46" s="172"/>
      <c r="Q46" s="172"/>
      <c r="R46" s="172"/>
      <c r="S46" s="172"/>
      <c r="T46" s="173"/>
      <c r="U46" s="183" t="s">
        <v>69</v>
      </c>
      <c r="V46" s="184"/>
      <c r="X46" s="39"/>
    </row>
    <row r="47" spans="1:25" ht="14.25" customHeight="1" thickBot="1" x14ac:dyDescent="0.3">
      <c r="A47" s="11" t="str">
        <f>IF($A$2=0,"",$A$2)</f>
        <v/>
      </c>
      <c r="B47" s="12"/>
      <c r="C47" s="123" t="s">
        <v>79</v>
      </c>
      <c r="D47" s="123"/>
      <c r="E47" s="123"/>
      <c r="F47" s="123"/>
      <c r="G47" s="123"/>
      <c r="H47" s="124"/>
      <c r="I47" s="125" t="str">
        <f>IF(I2="","",I2)</f>
        <v/>
      </c>
      <c r="J47" s="126"/>
      <c r="K47" s="8"/>
      <c r="L47" s="10"/>
      <c r="M47" s="11" t="str">
        <f>IF($A$2=0,"",$A$2)</f>
        <v/>
      </c>
      <c r="N47" s="12"/>
      <c r="O47" s="123" t="s">
        <v>79</v>
      </c>
      <c r="P47" s="123"/>
      <c r="Q47" s="123"/>
      <c r="R47" s="123"/>
      <c r="S47" s="123"/>
      <c r="T47" s="124"/>
      <c r="U47" s="125" t="str">
        <f>IF(I2="","",I2)</f>
        <v/>
      </c>
      <c r="V47" s="126"/>
      <c r="X47" s="39"/>
    </row>
    <row r="48" spans="1:25" ht="13.5" customHeight="1" thickTop="1" x14ac:dyDescent="0.25">
      <c r="A48" s="13" t="s">
        <v>5</v>
      </c>
      <c r="B48" s="168" t="str">
        <f>IF(B3="","",B3)</f>
        <v/>
      </c>
      <c r="C48" s="168"/>
      <c r="D48" s="168"/>
      <c r="E48" s="169"/>
      <c r="F48" s="14"/>
      <c r="G48" s="15" t="s">
        <v>9</v>
      </c>
      <c r="H48" s="166" t="str">
        <f>IF(H3="","",H3)</f>
        <v/>
      </c>
      <c r="I48" s="166"/>
      <c r="J48" s="167"/>
      <c r="K48" s="60"/>
      <c r="L48" s="10"/>
      <c r="M48" s="13" t="s">
        <v>5</v>
      </c>
      <c r="N48" s="168" t="str">
        <f>IF(B3="","",B3)</f>
        <v/>
      </c>
      <c r="O48" s="168"/>
      <c r="P48" s="168"/>
      <c r="Q48" s="169"/>
      <c r="R48" s="14"/>
      <c r="S48" s="15" t="s">
        <v>9</v>
      </c>
      <c r="T48" s="166" t="str">
        <f>IF(H3="","",H3)</f>
        <v/>
      </c>
      <c r="U48" s="166"/>
      <c r="V48" s="167"/>
      <c r="X48" s="39"/>
    </row>
    <row r="49" spans="1:24" ht="13.5" customHeight="1" x14ac:dyDescent="0.25">
      <c r="A49" s="17" t="s">
        <v>6</v>
      </c>
      <c r="B49" s="170" t="str">
        <f t="shared" ref="B49:B51" si="2">IF(B4="","",B4)</f>
        <v/>
      </c>
      <c r="C49" s="170"/>
      <c r="D49" s="170"/>
      <c r="E49" s="171"/>
      <c r="F49" s="18"/>
      <c r="G49" s="19" t="s">
        <v>10</v>
      </c>
      <c r="H49" s="133" t="str">
        <f t="shared" ref="H49:H52" si="3">IF(H4="","",H4)</f>
        <v/>
      </c>
      <c r="I49" s="133"/>
      <c r="J49" s="134"/>
      <c r="K49" s="59"/>
      <c r="L49" s="10"/>
      <c r="M49" s="17" t="s">
        <v>6</v>
      </c>
      <c r="N49" s="170" t="str">
        <f t="shared" ref="N49:N50" si="4">IF(B4="","",B4)</f>
        <v/>
      </c>
      <c r="O49" s="170"/>
      <c r="P49" s="170"/>
      <c r="Q49" s="171"/>
      <c r="R49" s="18"/>
      <c r="S49" s="19" t="s">
        <v>10</v>
      </c>
      <c r="T49" s="133" t="str">
        <f t="shared" ref="T49:T52" si="5">IF(H4="","",H4)</f>
        <v/>
      </c>
      <c r="U49" s="133"/>
      <c r="V49" s="134"/>
      <c r="X49" s="39"/>
    </row>
    <row r="50" spans="1:24" ht="13.5" customHeight="1" x14ac:dyDescent="0.25">
      <c r="A50" s="17" t="s">
        <v>7</v>
      </c>
      <c r="B50" s="170" t="str">
        <f t="shared" si="2"/>
        <v/>
      </c>
      <c r="C50" s="170"/>
      <c r="D50" s="170"/>
      <c r="E50" s="171"/>
      <c r="F50" s="18"/>
      <c r="G50" s="17" t="s">
        <v>6</v>
      </c>
      <c r="H50" s="133" t="str">
        <f t="shared" si="3"/>
        <v/>
      </c>
      <c r="I50" s="133"/>
      <c r="J50" s="134"/>
      <c r="K50" s="59"/>
      <c r="L50" s="10"/>
      <c r="M50" s="17" t="s">
        <v>7</v>
      </c>
      <c r="N50" s="170" t="str">
        <f t="shared" si="4"/>
        <v/>
      </c>
      <c r="O50" s="170"/>
      <c r="P50" s="170"/>
      <c r="Q50" s="171"/>
      <c r="R50" s="18"/>
      <c r="S50" s="17" t="s">
        <v>6</v>
      </c>
      <c r="T50" s="133" t="str">
        <f t="shared" si="5"/>
        <v/>
      </c>
      <c r="U50" s="133"/>
      <c r="V50" s="134"/>
    </row>
    <row r="51" spans="1:24" ht="13.5" customHeight="1" thickBot="1" x14ac:dyDescent="0.3">
      <c r="A51" s="20" t="s">
        <v>8</v>
      </c>
      <c r="B51" s="131" t="str">
        <f t="shared" si="2"/>
        <v/>
      </c>
      <c r="C51" s="131"/>
      <c r="D51" s="131"/>
      <c r="E51" s="132"/>
      <c r="F51" s="18"/>
      <c r="G51" s="17" t="s">
        <v>7</v>
      </c>
      <c r="H51" s="133" t="str">
        <f t="shared" si="3"/>
        <v/>
      </c>
      <c r="I51" s="133"/>
      <c r="J51" s="134"/>
      <c r="K51" s="59"/>
      <c r="L51" s="10"/>
      <c r="M51" s="20" t="s">
        <v>8</v>
      </c>
      <c r="N51" s="131" t="str">
        <f>IF(B6="","",B6)</f>
        <v/>
      </c>
      <c r="O51" s="131"/>
      <c r="P51" s="131"/>
      <c r="Q51" s="132"/>
      <c r="R51" s="18"/>
      <c r="S51" s="17" t="s">
        <v>7</v>
      </c>
      <c r="T51" s="133" t="str">
        <f t="shared" si="5"/>
        <v/>
      </c>
      <c r="U51" s="133"/>
      <c r="V51" s="134"/>
    </row>
    <row r="52" spans="1:24" ht="13.5" customHeight="1" thickTop="1" thickBot="1" x14ac:dyDescent="0.3">
      <c r="A52" s="21"/>
      <c r="B52" s="22"/>
      <c r="C52" s="22"/>
      <c r="D52" s="22"/>
      <c r="E52" s="22"/>
      <c r="F52" s="18"/>
      <c r="G52" s="20" t="s">
        <v>13</v>
      </c>
      <c r="H52" s="127" t="str">
        <f t="shared" si="3"/>
        <v/>
      </c>
      <c r="I52" s="127"/>
      <c r="J52" s="128"/>
      <c r="K52" s="50"/>
      <c r="L52" s="10"/>
      <c r="M52" s="21"/>
      <c r="N52" s="22"/>
      <c r="O52" s="22"/>
      <c r="P52" s="22"/>
      <c r="Q52" s="22"/>
      <c r="R52" s="18"/>
      <c r="S52" s="20" t="s">
        <v>13</v>
      </c>
      <c r="T52" s="127" t="str">
        <f t="shared" si="5"/>
        <v/>
      </c>
      <c r="U52" s="127"/>
      <c r="V52" s="128"/>
    </row>
    <row r="53" spans="1:24" ht="13.5" customHeight="1" thickTop="1" thickBot="1" x14ac:dyDescent="0.3">
      <c r="A53" s="164" t="s">
        <v>19</v>
      </c>
      <c r="B53" s="165"/>
      <c r="C53" s="23">
        <v>2</v>
      </c>
      <c r="D53" s="24" t="s">
        <v>22</v>
      </c>
      <c r="E53" s="129"/>
      <c r="F53" s="129"/>
      <c r="G53" s="129"/>
      <c r="H53" s="129"/>
      <c r="I53" s="129"/>
      <c r="J53" s="130"/>
      <c r="K53" s="22"/>
      <c r="L53" s="10"/>
      <c r="M53" s="164" t="s">
        <v>19</v>
      </c>
      <c r="N53" s="165"/>
      <c r="O53" s="23">
        <v>3</v>
      </c>
      <c r="P53" s="24" t="s">
        <v>22</v>
      </c>
      <c r="Q53" s="129"/>
      <c r="R53" s="129"/>
      <c r="S53" s="129"/>
      <c r="T53" s="129"/>
      <c r="U53" s="129"/>
      <c r="V53" s="130"/>
    </row>
    <row r="54" spans="1:24" ht="13.5" customHeight="1" thickTop="1" thickBot="1" x14ac:dyDescent="0.3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50"/>
      <c r="L54" s="10"/>
      <c r="M54" s="18"/>
      <c r="N54" s="18"/>
      <c r="O54" s="18"/>
      <c r="P54" s="18"/>
      <c r="Q54" s="18"/>
      <c r="R54" s="18"/>
      <c r="S54" s="18"/>
      <c r="T54" s="18"/>
      <c r="U54" s="18"/>
      <c r="V54" s="18"/>
    </row>
    <row r="55" spans="1:24" ht="13.5" customHeight="1" thickTop="1" x14ac:dyDescent="0.25">
      <c r="A55" s="114" t="str">
        <f>IF(A9="","",A9)</f>
        <v/>
      </c>
      <c r="B55" s="115"/>
      <c r="C55" s="115"/>
      <c r="D55" s="115"/>
      <c r="E55" s="115"/>
      <c r="F55" s="115"/>
      <c r="G55" s="115"/>
      <c r="H55" s="115"/>
      <c r="I55" s="115"/>
      <c r="J55" s="116"/>
      <c r="K55" s="33"/>
      <c r="L55" s="2"/>
      <c r="M55" s="114" t="str">
        <f>IF(A9="","",A9)</f>
        <v/>
      </c>
      <c r="N55" s="115"/>
      <c r="O55" s="115"/>
      <c r="P55" s="115"/>
      <c r="Q55" s="115"/>
      <c r="R55" s="115"/>
      <c r="S55" s="115"/>
      <c r="T55" s="115"/>
      <c r="U55" s="115"/>
      <c r="V55" s="116"/>
    </row>
    <row r="56" spans="1:24" ht="13.5" customHeight="1" x14ac:dyDescent="0.25">
      <c r="A56" s="117"/>
      <c r="B56" s="118"/>
      <c r="C56" s="118"/>
      <c r="D56" s="118"/>
      <c r="E56" s="118"/>
      <c r="F56" s="118"/>
      <c r="G56" s="118"/>
      <c r="H56" s="118"/>
      <c r="I56" s="118"/>
      <c r="J56" s="119"/>
      <c r="K56" s="33"/>
      <c r="L56" s="2"/>
      <c r="M56" s="117"/>
      <c r="N56" s="118"/>
      <c r="O56" s="118"/>
      <c r="P56" s="118"/>
      <c r="Q56" s="118"/>
      <c r="R56" s="118"/>
      <c r="S56" s="118"/>
      <c r="T56" s="118"/>
      <c r="U56" s="118"/>
      <c r="V56" s="119"/>
    </row>
    <row r="57" spans="1:24" ht="13.5" customHeight="1" x14ac:dyDescent="0.25">
      <c r="A57" s="117"/>
      <c r="B57" s="118"/>
      <c r="C57" s="118"/>
      <c r="D57" s="118"/>
      <c r="E57" s="118"/>
      <c r="F57" s="118"/>
      <c r="G57" s="118"/>
      <c r="H57" s="118"/>
      <c r="I57" s="118"/>
      <c r="J57" s="119"/>
      <c r="K57" s="33"/>
      <c r="L57" s="2"/>
      <c r="M57" s="117"/>
      <c r="N57" s="118"/>
      <c r="O57" s="118"/>
      <c r="P57" s="118"/>
      <c r="Q57" s="118"/>
      <c r="R57" s="118"/>
      <c r="S57" s="118"/>
      <c r="T57" s="118"/>
      <c r="U57" s="118"/>
      <c r="V57" s="119"/>
    </row>
    <row r="58" spans="1:24" ht="13.5" customHeight="1" x14ac:dyDescent="0.25">
      <c r="A58" s="117"/>
      <c r="B58" s="118"/>
      <c r="C58" s="118"/>
      <c r="D58" s="118"/>
      <c r="E58" s="118"/>
      <c r="F58" s="118"/>
      <c r="G58" s="118"/>
      <c r="H58" s="118"/>
      <c r="I58" s="118"/>
      <c r="J58" s="119"/>
      <c r="K58" s="33"/>
      <c r="L58" s="2"/>
      <c r="M58" s="117"/>
      <c r="N58" s="118"/>
      <c r="O58" s="118"/>
      <c r="P58" s="118"/>
      <c r="Q58" s="118"/>
      <c r="R58" s="118"/>
      <c r="S58" s="118"/>
      <c r="T58" s="118"/>
      <c r="U58" s="118"/>
      <c r="V58" s="119"/>
    </row>
    <row r="59" spans="1:24" ht="13.5" customHeight="1" x14ac:dyDescent="0.25">
      <c r="A59" s="117"/>
      <c r="B59" s="118"/>
      <c r="C59" s="118"/>
      <c r="D59" s="118"/>
      <c r="E59" s="118"/>
      <c r="F59" s="118"/>
      <c r="G59" s="118"/>
      <c r="H59" s="118"/>
      <c r="I59" s="118"/>
      <c r="J59" s="119"/>
      <c r="K59" s="33"/>
      <c r="L59" s="2"/>
      <c r="M59" s="117"/>
      <c r="N59" s="118"/>
      <c r="O59" s="118"/>
      <c r="P59" s="118"/>
      <c r="Q59" s="118"/>
      <c r="R59" s="118"/>
      <c r="S59" s="118"/>
      <c r="T59" s="118"/>
      <c r="U59" s="118"/>
      <c r="V59" s="119"/>
    </row>
    <row r="60" spans="1:24" ht="13.5" customHeight="1" x14ac:dyDescent="0.25">
      <c r="A60" s="117"/>
      <c r="B60" s="118"/>
      <c r="C60" s="118"/>
      <c r="D60" s="118"/>
      <c r="E60" s="118"/>
      <c r="F60" s="118"/>
      <c r="G60" s="118"/>
      <c r="H60" s="118"/>
      <c r="I60" s="118"/>
      <c r="J60" s="119"/>
      <c r="K60" s="33"/>
      <c r="L60" s="2"/>
      <c r="M60" s="117"/>
      <c r="N60" s="118"/>
      <c r="O60" s="118"/>
      <c r="P60" s="118"/>
      <c r="Q60" s="118"/>
      <c r="R60" s="118"/>
      <c r="S60" s="118"/>
      <c r="T60" s="118"/>
      <c r="U60" s="118"/>
      <c r="V60" s="119"/>
    </row>
    <row r="61" spans="1:24" ht="13.5" customHeight="1" x14ac:dyDescent="0.25">
      <c r="A61" s="117"/>
      <c r="B61" s="118"/>
      <c r="C61" s="118"/>
      <c r="D61" s="118"/>
      <c r="E61" s="118"/>
      <c r="F61" s="118"/>
      <c r="G61" s="118"/>
      <c r="H61" s="118"/>
      <c r="I61" s="118"/>
      <c r="J61" s="119"/>
      <c r="K61" s="33"/>
      <c r="L61" s="2"/>
      <c r="M61" s="117"/>
      <c r="N61" s="118"/>
      <c r="O61" s="118"/>
      <c r="P61" s="118"/>
      <c r="Q61" s="118"/>
      <c r="R61" s="118"/>
      <c r="S61" s="118"/>
      <c r="T61" s="118"/>
      <c r="U61" s="118"/>
      <c r="V61" s="119"/>
    </row>
    <row r="62" spans="1:24" ht="13.5" customHeight="1" x14ac:dyDescent="0.25">
      <c r="A62" s="117"/>
      <c r="B62" s="118"/>
      <c r="C62" s="118"/>
      <c r="D62" s="118"/>
      <c r="E62" s="118"/>
      <c r="F62" s="118"/>
      <c r="G62" s="118"/>
      <c r="H62" s="118"/>
      <c r="I62" s="118"/>
      <c r="J62" s="119"/>
      <c r="K62" s="33"/>
      <c r="L62" s="2"/>
      <c r="M62" s="117"/>
      <c r="N62" s="118"/>
      <c r="O62" s="118"/>
      <c r="P62" s="118"/>
      <c r="Q62" s="118"/>
      <c r="R62" s="118"/>
      <c r="S62" s="118"/>
      <c r="T62" s="118"/>
      <c r="U62" s="118"/>
      <c r="V62" s="119"/>
    </row>
    <row r="63" spans="1:24" ht="13.5" customHeight="1" thickBot="1" x14ac:dyDescent="0.3">
      <c r="A63" s="120"/>
      <c r="B63" s="121"/>
      <c r="C63" s="121"/>
      <c r="D63" s="121"/>
      <c r="E63" s="121"/>
      <c r="F63" s="121"/>
      <c r="G63" s="121"/>
      <c r="H63" s="121"/>
      <c r="I63" s="121"/>
      <c r="J63" s="122"/>
      <c r="K63" s="33"/>
      <c r="L63" s="2"/>
      <c r="M63" s="120"/>
      <c r="N63" s="121"/>
      <c r="O63" s="121"/>
      <c r="P63" s="121"/>
      <c r="Q63" s="121"/>
      <c r="R63" s="121"/>
      <c r="S63" s="121"/>
      <c r="T63" s="121"/>
      <c r="U63" s="121"/>
      <c r="V63" s="122"/>
    </row>
    <row r="64" spans="1:24" ht="14.25" customHeight="1" thickTop="1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2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7" ht="13.5" customHeight="1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2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7" ht="13.5" customHeight="1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2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7" ht="13.5" customHeight="1" thickBot="1" x14ac:dyDescent="0.3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2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7" ht="13.5" customHeight="1" thickTop="1" x14ac:dyDescent="0.25">
      <c r="A68" s="108" t="s">
        <v>63</v>
      </c>
      <c r="B68" s="109"/>
      <c r="C68" s="109"/>
      <c r="D68" s="109"/>
      <c r="E68" s="109"/>
      <c r="F68" s="112" t="s">
        <v>61</v>
      </c>
      <c r="G68" s="112" t="s">
        <v>0</v>
      </c>
      <c r="H68" s="112" t="s">
        <v>1</v>
      </c>
      <c r="I68" s="112" t="s">
        <v>62</v>
      </c>
      <c r="J68" s="95" t="s">
        <v>2</v>
      </c>
      <c r="K68" s="33"/>
      <c r="L68" s="2"/>
      <c r="M68" s="108" t="s">
        <v>63</v>
      </c>
      <c r="N68" s="109"/>
      <c r="O68" s="109"/>
      <c r="P68" s="109"/>
      <c r="Q68" s="109"/>
      <c r="R68" s="112" t="s">
        <v>61</v>
      </c>
      <c r="S68" s="112" t="s">
        <v>0</v>
      </c>
      <c r="T68" s="112" t="s">
        <v>1</v>
      </c>
      <c r="U68" s="112" t="s">
        <v>62</v>
      </c>
      <c r="V68" s="95" t="s">
        <v>2</v>
      </c>
    </row>
    <row r="69" spans="1:27" ht="13.5" customHeight="1" x14ac:dyDescent="0.25">
      <c r="A69" s="110"/>
      <c r="B69" s="111"/>
      <c r="C69" s="111"/>
      <c r="D69" s="111"/>
      <c r="E69" s="111"/>
      <c r="F69" s="113"/>
      <c r="G69" s="113"/>
      <c r="H69" s="113"/>
      <c r="I69" s="113"/>
      <c r="J69" s="96"/>
      <c r="K69" s="33"/>
      <c r="L69" s="2"/>
      <c r="M69" s="110"/>
      <c r="N69" s="111"/>
      <c r="O69" s="111"/>
      <c r="P69" s="111"/>
      <c r="Q69" s="111"/>
      <c r="R69" s="113"/>
      <c r="S69" s="113"/>
      <c r="T69" s="113"/>
      <c r="U69" s="113"/>
      <c r="V69" s="96"/>
    </row>
    <row r="70" spans="1:27" ht="13.5" customHeight="1" x14ac:dyDescent="0.25">
      <c r="A70" s="110"/>
      <c r="B70" s="111"/>
      <c r="C70" s="111"/>
      <c r="D70" s="111"/>
      <c r="E70" s="111"/>
      <c r="F70" s="31">
        <v>2.5</v>
      </c>
      <c r="G70" s="31">
        <v>2</v>
      </c>
      <c r="H70" s="31">
        <v>1.5</v>
      </c>
      <c r="I70" s="31">
        <v>1</v>
      </c>
      <c r="J70" s="32">
        <v>0.5</v>
      </c>
      <c r="K70" s="33"/>
      <c r="L70" s="2"/>
      <c r="M70" s="110"/>
      <c r="N70" s="111"/>
      <c r="O70" s="111"/>
      <c r="P70" s="111"/>
      <c r="Q70" s="111"/>
      <c r="R70" s="31">
        <v>2.5</v>
      </c>
      <c r="S70" s="31">
        <v>2</v>
      </c>
      <c r="T70" s="31">
        <v>1.5</v>
      </c>
      <c r="U70" s="31">
        <v>1</v>
      </c>
      <c r="V70" s="32">
        <v>0.5</v>
      </c>
      <c r="W70" s="39"/>
      <c r="X70" s="39"/>
    </row>
    <row r="71" spans="1:27" ht="13.5" customHeight="1" x14ac:dyDescent="0.25">
      <c r="A71" s="97" t="s">
        <v>95</v>
      </c>
      <c r="B71" s="98"/>
      <c r="C71" s="98"/>
      <c r="D71" s="98"/>
      <c r="E71" s="98"/>
      <c r="F71" s="4"/>
      <c r="G71" s="4"/>
      <c r="H71" s="4"/>
      <c r="I71" s="4"/>
      <c r="J71" s="5"/>
      <c r="K71" s="33"/>
      <c r="L71" s="2"/>
      <c r="M71" s="97" t="s">
        <v>95</v>
      </c>
      <c r="N71" s="98"/>
      <c r="O71" s="98"/>
      <c r="P71" s="98"/>
      <c r="Q71" s="98"/>
      <c r="R71" s="4"/>
      <c r="S71" s="4"/>
      <c r="T71" s="4"/>
      <c r="U71" s="4"/>
      <c r="V71" s="5"/>
      <c r="W71" s="39"/>
      <c r="X71" s="39"/>
      <c r="AA71" s="71"/>
    </row>
    <row r="72" spans="1:27" ht="13.5" customHeight="1" x14ac:dyDescent="0.25">
      <c r="A72" s="99" t="s">
        <v>58</v>
      </c>
      <c r="B72" s="100"/>
      <c r="C72" s="100"/>
      <c r="D72" s="100"/>
      <c r="E72" s="100"/>
      <c r="F72" s="4"/>
      <c r="G72" s="4"/>
      <c r="H72" s="4"/>
      <c r="I72" s="4"/>
      <c r="J72" s="5"/>
      <c r="K72" s="33"/>
      <c r="L72" s="2"/>
      <c r="M72" s="99" t="s">
        <v>58</v>
      </c>
      <c r="N72" s="100"/>
      <c r="O72" s="100"/>
      <c r="P72" s="100"/>
      <c r="Q72" s="100"/>
      <c r="R72" s="4"/>
      <c r="S72" s="4"/>
      <c r="T72" s="4"/>
      <c r="U72" s="4"/>
      <c r="V72" s="5"/>
      <c r="W72" s="39"/>
      <c r="X72" s="39"/>
    </row>
    <row r="73" spans="1:27" ht="13.5" customHeight="1" x14ac:dyDescent="0.25">
      <c r="A73" s="99" t="s">
        <v>59</v>
      </c>
      <c r="B73" s="100"/>
      <c r="C73" s="100"/>
      <c r="D73" s="100"/>
      <c r="E73" s="100"/>
      <c r="F73" s="4"/>
      <c r="G73" s="4"/>
      <c r="H73" s="4"/>
      <c r="I73" s="4"/>
      <c r="J73" s="5"/>
      <c r="K73" s="33"/>
      <c r="L73" s="2"/>
      <c r="M73" s="99" t="s">
        <v>59</v>
      </c>
      <c r="N73" s="100"/>
      <c r="O73" s="100"/>
      <c r="P73" s="100"/>
      <c r="Q73" s="100"/>
      <c r="R73" s="4"/>
      <c r="S73" s="4"/>
      <c r="T73" s="4"/>
      <c r="U73" s="4"/>
      <c r="V73" s="5"/>
      <c r="W73" s="39"/>
      <c r="X73" s="39"/>
    </row>
    <row r="74" spans="1:27" ht="14.25" customHeight="1" x14ac:dyDescent="0.25">
      <c r="A74" s="99" t="s">
        <v>60</v>
      </c>
      <c r="B74" s="100"/>
      <c r="C74" s="100"/>
      <c r="D74" s="100"/>
      <c r="E74" s="100"/>
      <c r="F74" s="4"/>
      <c r="G74" s="4"/>
      <c r="H74" s="4"/>
      <c r="I74" s="4"/>
      <c r="J74" s="5"/>
      <c r="K74" s="29"/>
      <c r="L74" s="27"/>
      <c r="M74" s="99" t="s">
        <v>60</v>
      </c>
      <c r="N74" s="100"/>
      <c r="O74" s="100"/>
      <c r="P74" s="100"/>
      <c r="Q74" s="100"/>
      <c r="R74" s="4"/>
      <c r="S74" s="4"/>
      <c r="T74" s="4"/>
      <c r="U74" s="4"/>
      <c r="V74" s="5"/>
      <c r="W74" s="39"/>
      <c r="X74" s="39"/>
    </row>
    <row r="75" spans="1:27" ht="13.5" customHeight="1" x14ac:dyDescent="0.25">
      <c r="A75" s="101" t="s">
        <v>64</v>
      </c>
      <c r="B75" s="102"/>
      <c r="C75" s="102"/>
      <c r="D75" s="102"/>
      <c r="E75" s="102"/>
      <c r="F75" s="36" t="str">
        <f>IF(SUM(F71:F74)=0,"",SUM(F71:F74))</f>
        <v/>
      </c>
      <c r="G75" s="36" t="str">
        <f>IF(SUM(G71:G74)=0,"",SUM(G71:G74))</f>
        <v/>
      </c>
      <c r="H75" s="36" t="str">
        <f>IF(SUM(H71:H74)=0,"",SUM(H71:H74))</f>
        <v/>
      </c>
      <c r="I75" s="36" t="str">
        <f>IF(SUM(I71:I74)=0,"",SUM(I71:I74))</f>
        <v/>
      </c>
      <c r="J75" s="37" t="str">
        <f>IF(SUM(J71:J74)=0,"",SUM(J71:J74))</f>
        <v/>
      </c>
      <c r="K75" s="26"/>
      <c r="L75" s="27"/>
      <c r="M75" s="101" t="s">
        <v>64</v>
      </c>
      <c r="N75" s="102"/>
      <c r="O75" s="102"/>
      <c r="P75" s="102"/>
      <c r="Q75" s="102"/>
      <c r="R75" s="36" t="str">
        <f>IF(SUM(R71:R74)=0,"",SUM(R71:R74))</f>
        <v/>
      </c>
      <c r="S75" s="36" t="str">
        <f>IF(SUM(S71:S74)=0,"",SUM(S71:S74))</f>
        <v/>
      </c>
      <c r="T75" s="36" t="str">
        <f>IF(SUM(T71:T74)=0,"",SUM(T71:T74))</f>
        <v/>
      </c>
      <c r="U75" s="36" t="str">
        <f>IF(SUM(U71:U74)=0,"",SUM(U71:U74))</f>
        <v/>
      </c>
      <c r="V75" s="37" t="str">
        <f>IF(SUM(V71:V74)=0,"",SUM(V71:V74))</f>
        <v/>
      </c>
      <c r="W75" s="39"/>
      <c r="X75" s="39"/>
    </row>
    <row r="76" spans="1:27" ht="13.5" customHeight="1" thickBot="1" x14ac:dyDescent="0.3">
      <c r="A76" s="106" t="s">
        <v>65</v>
      </c>
      <c r="B76" s="107"/>
      <c r="C76" s="107"/>
      <c r="D76" s="107"/>
      <c r="E76" s="107"/>
      <c r="F76" s="103" t="str">
        <f>IF(SUM(F75:J75)=0,"",SUM(F75:J75))</f>
        <v/>
      </c>
      <c r="G76" s="104"/>
      <c r="H76" s="104"/>
      <c r="I76" s="104"/>
      <c r="J76" s="105"/>
      <c r="K76" s="26"/>
      <c r="L76" s="27"/>
      <c r="M76" s="106" t="s">
        <v>65</v>
      </c>
      <c r="N76" s="107"/>
      <c r="O76" s="107"/>
      <c r="P76" s="107"/>
      <c r="Q76" s="107"/>
      <c r="R76" s="103" t="str">
        <f>IF(SUM(R75:V75)=0,"",SUM(R75:V75))</f>
        <v/>
      </c>
      <c r="S76" s="104"/>
      <c r="T76" s="104"/>
      <c r="U76" s="104"/>
      <c r="V76" s="105"/>
      <c r="W76" s="39"/>
      <c r="X76" s="39"/>
    </row>
    <row r="77" spans="1:27" ht="13.5" customHeight="1" thickTop="1" x14ac:dyDescent="0.25">
      <c r="A77" s="33"/>
      <c r="B77" s="33"/>
      <c r="C77" s="46"/>
      <c r="D77" s="47"/>
      <c r="E77" s="47"/>
      <c r="F77" s="35"/>
      <c r="G77" s="35"/>
      <c r="H77" s="35"/>
      <c r="I77" s="35"/>
      <c r="J77" s="35"/>
      <c r="K77" s="26"/>
      <c r="L77" s="27"/>
      <c r="M77" s="33"/>
      <c r="N77" s="33"/>
      <c r="O77" s="46"/>
      <c r="P77" s="47"/>
      <c r="Q77" s="47"/>
      <c r="R77" s="35"/>
      <c r="S77" s="35"/>
      <c r="T77" s="35"/>
      <c r="U77" s="35"/>
      <c r="V77" s="35"/>
      <c r="W77" s="39"/>
      <c r="X77" s="39"/>
    </row>
    <row r="78" spans="1:27" ht="13.5" customHeight="1" x14ac:dyDescent="0.25">
      <c r="A78" s="33"/>
      <c r="B78" s="33"/>
      <c r="C78" s="46"/>
      <c r="D78" s="47"/>
      <c r="E78" s="47"/>
      <c r="F78" s="35"/>
      <c r="G78" s="35"/>
      <c r="H78" s="35"/>
      <c r="I78" s="35"/>
      <c r="J78" s="35"/>
      <c r="K78" s="26"/>
      <c r="L78" s="27"/>
      <c r="M78" s="33"/>
      <c r="N78" s="33"/>
      <c r="O78" s="46"/>
      <c r="P78" s="47"/>
      <c r="Q78" s="47"/>
      <c r="R78" s="35"/>
      <c r="S78" s="35"/>
      <c r="T78" s="35"/>
      <c r="U78" s="35"/>
      <c r="V78" s="35"/>
      <c r="W78" s="39"/>
      <c r="X78" s="39"/>
    </row>
    <row r="79" spans="1:27" ht="13.5" customHeight="1" x14ac:dyDescent="0.25">
      <c r="A79" s="33"/>
      <c r="B79" s="33"/>
      <c r="C79" s="46"/>
      <c r="D79" s="47"/>
      <c r="E79" s="47"/>
      <c r="F79" s="35"/>
      <c r="G79" s="35"/>
      <c r="H79" s="35"/>
      <c r="I79" s="35"/>
      <c r="J79" s="35"/>
      <c r="K79" s="26"/>
      <c r="L79" s="27"/>
      <c r="M79" s="33"/>
      <c r="N79" s="33"/>
      <c r="O79" s="46"/>
      <c r="P79" s="47"/>
      <c r="Q79" s="47"/>
      <c r="R79" s="35"/>
      <c r="S79" s="35"/>
      <c r="T79" s="35"/>
      <c r="U79" s="35"/>
      <c r="V79" s="35"/>
      <c r="W79" s="39"/>
      <c r="X79" s="39"/>
    </row>
    <row r="80" spans="1:27" ht="13.5" customHeight="1" x14ac:dyDescent="0.25">
      <c r="A80" s="33"/>
      <c r="B80" s="33"/>
      <c r="C80" s="46"/>
      <c r="D80" s="47"/>
      <c r="E80" s="47"/>
      <c r="F80" s="35"/>
      <c r="G80" s="35"/>
      <c r="H80" s="35"/>
      <c r="I80" s="35"/>
      <c r="J80" s="35"/>
      <c r="K80" s="176" t="s">
        <v>24</v>
      </c>
      <c r="L80" s="176"/>
      <c r="M80" s="33"/>
      <c r="N80" s="33"/>
      <c r="O80" s="46"/>
      <c r="P80" s="47"/>
      <c r="Q80" s="47"/>
      <c r="R80" s="35"/>
      <c r="S80" s="35"/>
      <c r="T80" s="35"/>
      <c r="U80" s="35"/>
      <c r="V80" s="35"/>
      <c r="W80" s="39"/>
      <c r="X80" s="39"/>
    </row>
    <row r="81" spans="1:22" ht="13.5" customHeight="1" x14ac:dyDescent="0.25">
      <c r="A81" s="33"/>
      <c r="B81" s="33"/>
      <c r="C81" s="48"/>
      <c r="D81" s="48"/>
      <c r="E81" s="48"/>
      <c r="F81" s="35"/>
      <c r="G81" s="35"/>
      <c r="H81" s="35"/>
      <c r="I81" s="35"/>
      <c r="J81" s="35"/>
      <c r="K81" s="176"/>
      <c r="L81" s="176"/>
      <c r="M81" s="33"/>
      <c r="N81" s="33"/>
      <c r="O81" s="48"/>
      <c r="P81" s="48"/>
      <c r="Q81" s="48"/>
      <c r="R81" s="35"/>
      <c r="S81" s="35"/>
      <c r="T81" s="35"/>
      <c r="U81" s="35"/>
      <c r="V81" s="35"/>
    </row>
    <row r="82" spans="1:22" ht="13.5" customHeight="1" x14ac:dyDescent="0.25">
      <c r="A82" s="33"/>
      <c r="B82" s="33"/>
      <c r="C82" s="47"/>
      <c r="D82" s="47"/>
      <c r="E82" s="47"/>
      <c r="F82" s="49"/>
      <c r="G82" s="49"/>
      <c r="H82" s="49"/>
      <c r="I82" s="49"/>
      <c r="J82" s="49"/>
      <c r="K82" s="61"/>
      <c r="L82" s="62"/>
      <c r="M82" s="33"/>
      <c r="N82" s="33"/>
      <c r="O82" s="47"/>
      <c r="P82" s="47"/>
      <c r="Q82" s="47"/>
      <c r="R82" s="49"/>
      <c r="S82" s="49"/>
      <c r="T82" s="49"/>
      <c r="U82" s="49"/>
      <c r="V82" s="49"/>
    </row>
    <row r="83" spans="1:22" ht="13.5" customHeight="1" x14ac:dyDescent="0.25">
      <c r="A83" s="56"/>
      <c r="B83" s="56"/>
      <c r="C83" s="57"/>
      <c r="D83" s="57"/>
      <c r="E83" s="57"/>
      <c r="F83" s="58"/>
      <c r="G83" s="57"/>
      <c r="H83" s="57"/>
      <c r="I83" s="57"/>
      <c r="J83" s="58"/>
      <c r="K83" s="61"/>
      <c r="L83" s="62"/>
      <c r="M83" s="56"/>
      <c r="N83" s="56"/>
      <c r="O83" s="57"/>
      <c r="P83" s="57"/>
      <c r="Q83" s="57"/>
      <c r="R83" s="58"/>
      <c r="S83" s="57"/>
      <c r="T83" s="57"/>
      <c r="U83" s="57"/>
      <c r="V83" s="58"/>
    </row>
    <row r="84" spans="1:22" ht="13.5" customHeight="1" thickBot="1" x14ac:dyDescent="0.3">
      <c r="A84" s="56"/>
      <c r="B84" s="56"/>
      <c r="C84" s="57"/>
      <c r="D84" s="57"/>
      <c r="E84" s="57"/>
      <c r="F84" s="58"/>
      <c r="G84" s="57"/>
      <c r="H84" s="57"/>
      <c r="I84" s="57"/>
      <c r="J84" s="58"/>
      <c r="K84" s="54"/>
      <c r="L84" s="55"/>
      <c r="M84" s="56"/>
      <c r="N84" s="56"/>
      <c r="O84" s="57"/>
      <c r="P84" s="57"/>
      <c r="Q84" s="57"/>
      <c r="R84" s="58"/>
      <c r="S84" s="57"/>
      <c r="T84" s="57"/>
      <c r="U84" s="57"/>
      <c r="V84" s="58"/>
    </row>
    <row r="85" spans="1:22" ht="15" customHeight="1" thickTop="1" x14ac:dyDescent="0.25">
      <c r="A85" s="7" t="s">
        <v>84</v>
      </c>
      <c r="B85" s="8"/>
      <c r="C85" s="172" t="s">
        <v>47</v>
      </c>
      <c r="D85" s="172"/>
      <c r="E85" s="172"/>
      <c r="F85" s="172"/>
      <c r="G85" s="172"/>
      <c r="H85" s="173"/>
      <c r="I85" s="183" t="s">
        <v>69</v>
      </c>
      <c r="J85" s="184"/>
      <c r="K85" s="59"/>
      <c r="L85" s="10"/>
      <c r="M85" s="7" t="s">
        <v>84</v>
      </c>
      <c r="N85" s="8"/>
      <c r="O85" s="172" t="s">
        <v>47</v>
      </c>
      <c r="P85" s="172"/>
      <c r="Q85" s="172"/>
      <c r="R85" s="172"/>
      <c r="S85" s="172"/>
      <c r="T85" s="173"/>
      <c r="U85" s="183" t="s">
        <v>69</v>
      </c>
      <c r="V85" s="184"/>
    </row>
    <row r="86" spans="1:22" ht="15" customHeight="1" thickBot="1" x14ac:dyDescent="0.3">
      <c r="A86" s="11" t="str">
        <f>IF($A$2=0,"",$A$2)</f>
        <v/>
      </c>
      <c r="B86" s="12"/>
      <c r="C86" s="123" t="s">
        <v>79</v>
      </c>
      <c r="D86" s="123"/>
      <c r="E86" s="123"/>
      <c r="F86" s="123"/>
      <c r="G86" s="123"/>
      <c r="H86" s="124"/>
      <c r="I86" s="125" t="str">
        <f>IF(I2="","",I2)</f>
        <v/>
      </c>
      <c r="J86" s="126"/>
      <c r="K86" s="8"/>
      <c r="L86" s="10"/>
      <c r="M86" s="11" t="str">
        <f>IF($A$2=0,"",$A$2)</f>
        <v/>
      </c>
      <c r="N86" s="12"/>
      <c r="O86" s="123" t="s">
        <v>79</v>
      </c>
      <c r="P86" s="123"/>
      <c r="Q86" s="123"/>
      <c r="R86" s="123"/>
      <c r="S86" s="123"/>
      <c r="T86" s="124"/>
      <c r="U86" s="125" t="str">
        <f>IF(I2="","",I2)</f>
        <v/>
      </c>
      <c r="V86" s="126"/>
    </row>
    <row r="87" spans="1:22" ht="13.5" customHeight="1" thickTop="1" x14ac:dyDescent="0.25">
      <c r="A87" s="13" t="s">
        <v>5</v>
      </c>
      <c r="B87" s="168" t="str">
        <f>IF(B3="","",B3)</f>
        <v/>
      </c>
      <c r="C87" s="168"/>
      <c r="D87" s="168"/>
      <c r="E87" s="169"/>
      <c r="F87" s="14"/>
      <c r="G87" s="15" t="s">
        <v>9</v>
      </c>
      <c r="H87" s="166" t="str">
        <f>IF(H3="","",H3)</f>
        <v/>
      </c>
      <c r="I87" s="166"/>
      <c r="J87" s="167"/>
      <c r="K87" s="60"/>
      <c r="L87" s="10"/>
      <c r="M87" s="13" t="s">
        <v>5</v>
      </c>
      <c r="N87" s="168" t="str">
        <f>IF(B3="","",B3)</f>
        <v/>
      </c>
      <c r="O87" s="168"/>
      <c r="P87" s="168"/>
      <c r="Q87" s="169"/>
      <c r="R87" s="14"/>
      <c r="S87" s="15" t="s">
        <v>9</v>
      </c>
      <c r="T87" s="166" t="str">
        <f>IF(H3="","",H3)</f>
        <v/>
      </c>
      <c r="U87" s="166"/>
      <c r="V87" s="167"/>
    </row>
    <row r="88" spans="1:22" ht="13.5" customHeight="1" x14ac:dyDescent="0.25">
      <c r="A88" s="17" t="s">
        <v>6</v>
      </c>
      <c r="B88" s="170" t="str">
        <f t="shared" ref="B88:B90" si="6">IF(B4="","",B4)</f>
        <v/>
      </c>
      <c r="C88" s="170"/>
      <c r="D88" s="170"/>
      <c r="E88" s="171"/>
      <c r="F88" s="18"/>
      <c r="G88" s="19" t="s">
        <v>10</v>
      </c>
      <c r="H88" s="133" t="str">
        <f t="shared" ref="H88:H91" si="7">IF(H4="","",H4)</f>
        <v/>
      </c>
      <c r="I88" s="133"/>
      <c r="J88" s="134"/>
      <c r="K88" s="59"/>
      <c r="L88" s="10"/>
      <c r="M88" s="17" t="s">
        <v>6</v>
      </c>
      <c r="N88" s="170" t="str">
        <f t="shared" ref="N88:N90" si="8">IF(B4="","",B4)</f>
        <v/>
      </c>
      <c r="O88" s="170"/>
      <c r="P88" s="170"/>
      <c r="Q88" s="171"/>
      <c r="R88" s="18"/>
      <c r="S88" s="19" t="s">
        <v>10</v>
      </c>
      <c r="T88" s="133" t="str">
        <f t="shared" ref="T88:T91" si="9">IF(H4="","",H4)</f>
        <v/>
      </c>
      <c r="U88" s="133"/>
      <c r="V88" s="134"/>
    </row>
    <row r="89" spans="1:22" ht="13.5" customHeight="1" x14ac:dyDescent="0.25">
      <c r="A89" s="17" t="s">
        <v>7</v>
      </c>
      <c r="B89" s="170" t="str">
        <f t="shared" si="6"/>
        <v/>
      </c>
      <c r="C89" s="170"/>
      <c r="D89" s="170"/>
      <c r="E89" s="171"/>
      <c r="F89" s="18"/>
      <c r="G89" s="17" t="s">
        <v>6</v>
      </c>
      <c r="H89" s="133" t="str">
        <f t="shared" si="7"/>
        <v/>
      </c>
      <c r="I89" s="133"/>
      <c r="J89" s="134"/>
      <c r="K89" s="59"/>
      <c r="L89" s="10"/>
      <c r="M89" s="17" t="s">
        <v>7</v>
      </c>
      <c r="N89" s="170" t="str">
        <f t="shared" si="8"/>
        <v/>
      </c>
      <c r="O89" s="170"/>
      <c r="P89" s="170"/>
      <c r="Q89" s="171"/>
      <c r="R89" s="18"/>
      <c r="S89" s="17" t="s">
        <v>6</v>
      </c>
      <c r="T89" s="133" t="str">
        <f t="shared" si="9"/>
        <v/>
      </c>
      <c r="U89" s="133"/>
      <c r="V89" s="134"/>
    </row>
    <row r="90" spans="1:22" ht="13.5" customHeight="1" thickBot="1" x14ac:dyDescent="0.3">
      <c r="A90" s="20" t="s">
        <v>8</v>
      </c>
      <c r="B90" s="131" t="str">
        <f t="shared" si="6"/>
        <v/>
      </c>
      <c r="C90" s="131"/>
      <c r="D90" s="131"/>
      <c r="E90" s="132"/>
      <c r="F90" s="18"/>
      <c r="G90" s="17" t="s">
        <v>7</v>
      </c>
      <c r="H90" s="133" t="str">
        <f t="shared" si="7"/>
        <v/>
      </c>
      <c r="I90" s="133"/>
      <c r="J90" s="134"/>
      <c r="K90" s="59"/>
      <c r="L90" s="10"/>
      <c r="M90" s="20" t="s">
        <v>8</v>
      </c>
      <c r="N90" s="131" t="str">
        <f t="shared" si="8"/>
        <v/>
      </c>
      <c r="O90" s="131"/>
      <c r="P90" s="131"/>
      <c r="Q90" s="132"/>
      <c r="R90" s="18"/>
      <c r="S90" s="17" t="s">
        <v>7</v>
      </c>
      <c r="T90" s="133" t="str">
        <f t="shared" si="9"/>
        <v/>
      </c>
      <c r="U90" s="133"/>
      <c r="V90" s="134"/>
    </row>
    <row r="91" spans="1:22" ht="13.5" customHeight="1" thickTop="1" thickBot="1" x14ac:dyDescent="0.3">
      <c r="A91" s="21"/>
      <c r="B91" s="22"/>
      <c r="C91" s="22"/>
      <c r="D91" s="22"/>
      <c r="E91" s="22"/>
      <c r="F91" s="18"/>
      <c r="G91" s="20" t="s">
        <v>13</v>
      </c>
      <c r="H91" s="127" t="str">
        <f t="shared" si="7"/>
        <v/>
      </c>
      <c r="I91" s="127"/>
      <c r="J91" s="128"/>
      <c r="K91" s="50"/>
      <c r="L91" s="10"/>
      <c r="M91" s="21"/>
      <c r="N91" s="22"/>
      <c r="O91" s="22"/>
      <c r="P91" s="22"/>
      <c r="Q91" s="22"/>
      <c r="R91" s="18"/>
      <c r="S91" s="20" t="s">
        <v>13</v>
      </c>
      <c r="T91" s="127" t="str">
        <f t="shared" si="9"/>
        <v/>
      </c>
      <c r="U91" s="127"/>
      <c r="V91" s="128"/>
    </row>
    <row r="92" spans="1:22" ht="13.5" customHeight="1" thickTop="1" thickBot="1" x14ac:dyDescent="0.3">
      <c r="A92" s="164" t="s">
        <v>19</v>
      </c>
      <c r="B92" s="165"/>
      <c r="C92" s="23">
        <v>4</v>
      </c>
      <c r="D92" s="24" t="s">
        <v>22</v>
      </c>
      <c r="E92" s="135"/>
      <c r="F92" s="135"/>
      <c r="G92" s="135"/>
      <c r="H92" s="135"/>
      <c r="I92" s="135"/>
      <c r="J92" s="136"/>
      <c r="K92" s="22"/>
      <c r="L92" s="10"/>
      <c r="M92" s="164" t="s">
        <v>19</v>
      </c>
      <c r="N92" s="165"/>
      <c r="O92" s="23">
        <v>5</v>
      </c>
      <c r="P92" s="24" t="s">
        <v>22</v>
      </c>
      <c r="Q92" s="135"/>
      <c r="R92" s="135"/>
      <c r="S92" s="135"/>
      <c r="T92" s="135"/>
      <c r="U92" s="135"/>
      <c r="V92" s="136"/>
    </row>
    <row r="93" spans="1:22" ht="13.5" customHeight="1" thickTop="1" thickBot="1" x14ac:dyDescent="0.3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50"/>
      <c r="L93" s="10"/>
      <c r="M93" s="18"/>
      <c r="N93" s="18"/>
      <c r="O93" s="18"/>
      <c r="P93" s="18"/>
      <c r="Q93" s="18"/>
      <c r="R93" s="18"/>
      <c r="S93" s="18"/>
      <c r="T93" s="18"/>
      <c r="U93" s="18"/>
      <c r="V93" s="18"/>
    </row>
    <row r="94" spans="1:22" ht="13.5" customHeight="1" thickTop="1" x14ac:dyDescent="0.25">
      <c r="A94" s="114" t="str">
        <f>IF(A9="","",A9)</f>
        <v/>
      </c>
      <c r="B94" s="115"/>
      <c r="C94" s="115"/>
      <c r="D94" s="115"/>
      <c r="E94" s="115"/>
      <c r="F94" s="115"/>
      <c r="G94" s="115"/>
      <c r="H94" s="115"/>
      <c r="I94" s="115"/>
      <c r="J94" s="116"/>
      <c r="K94" s="26"/>
      <c r="L94" s="27"/>
      <c r="M94" s="114" t="str">
        <f>IF(A9="","",A9)</f>
        <v/>
      </c>
      <c r="N94" s="115"/>
      <c r="O94" s="115"/>
      <c r="P94" s="115"/>
      <c r="Q94" s="115"/>
      <c r="R94" s="115"/>
      <c r="S94" s="115"/>
      <c r="T94" s="115"/>
      <c r="U94" s="115"/>
      <c r="V94" s="116"/>
    </row>
    <row r="95" spans="1:22" ht="13.5" customHeight="1" x14ac:dyDescent="0.25">
      <c r="A95" s="117"/>
      <c r="B95" s="118"/>
      <c r="C95" s="118"/>
      <c r="D95" s="118"/>
      <c r="E95" s="118"/>
      <c r="F95" s="118"/>
      <c r="G95" s="118"/>
      <c r="H95" s="118"/>
      <c r="I95" s="118"/>
      <c r="J95" s="119"/>
      <c r="K95" s="26"/>
      <c r="L95" s="27"/>
      <c r="M95" s="117"/>
      <c r="N95" s="118"/>
      <c r="O95" s="118"/>
      <c r="P95" s="118"/>
      <c r="Q95" s="118"/>
      <c r="R95" s="118"/>
      <c r="S95" s="118"/>
      <c r="T95" s="118"/>
      <c r="U95" s="118"/>
      <c r="V95" s="119"/>
    </row>
    <row r="96" spans="1:22" ht="13.5" customHeight="1" x14ac:dyDescent="0.25">
      <c r="A96" s="117"/>
      <c r="B96" s="118"/>
      <c r="C96" s="118"/>
      <c r="D96" s="118"/>
      <c r="E96" s="118"/>
      <c r="F96" s="118"/>
      <c r="G96" s="118"/>
      <c r="H96" s="118"/>
      <c r="I96" s="118"/>
      <c r="J96" s="119"/>
      <c r="K96" s="26"/>
      <c r="L96" s="27"/>
      <c r="M96" s="117"/>
      <c r="N96" s="118"/>
      <c r="O96" s="118"/>
      <c r="P96" s="118"/>
      <c r="Q96" s="118"/>
      <c r="R96" s="118"/>
      <c r="S96" s="118"/>
      <c r="T96" s="118"/>
      <c r="U96" s="118"/>
      <c r="V96" s="119"/>
    </row>
    <row r="97" spans="1:22" ht="13.5" customHeight="1" x14ac:dyDescent="0.25">
      <c r="A97" s="117"/>
      <c r="B97" s="118"/>
      <c r="C97" s="118"/>
      <c r="D97" s="118"/>
      <c r="E97" s="118"/>
      <c r="F97" s="118"/>
      <c r="G97" s="118"/>
      <c r="H97" s="118"/>
      <c r="I97" s="118"/>
      <c r="J97" s="119"/>
      <c r="K97" s="26"/>
      <c r="L97" s="27"/>
      <c r="M97" s="117"/>
      <c r="N97" s="118"/>
      <c r="O97" s="118"/>
      <c r="P97" s="118"/>
      <c r="Q97" s="118"/>
      <c r="R97" s="118"/>
      <c r="S97" s="118"/>
      <c r="T97" s="118"/>
      <c r="U97" s="118"/>
      <c r="V97" s="119"/>
    </row>
    <row r="98" spans="1:22" ht="13.5" customHeight="1" x14ac:dyDescent="0.25">
      <c r="A98" s="117"/>
      <c r="B98" s="118"/>
      <c r="C98" s="118"/>
      <c r="D98" s="118"/>
      <c r="E98" s="118"/>
      <c r="F98" s="118"/>
      <c r="G98" s="118"/>
      <c r="H98" s="118"/>
      <c r="I98" s="118"/>
      <c r="J98" s="119"/>
      <c r="K98" s="26"/>
      <c r="L98" s="27"/>
      <c r="M98" s="117"/>
      <c r="N98" s="118"/>
      <c r="O98" s="118"/>
      <c r="P98" s="118"/>
      <c r="Q98" s="118"/>
      <c r="R98" s="118"/>
      <c r="S98" s="118"/>
      <c r="T98" s="118"/>
      <c r="U98" s="118"/>
      <c r="V98" s="119"/>
    </row>
    <row r="99" spans="1:22" ht="13.5" customHeight="1" x14ac:dyDescent="0.25">
      <c r="A99" s="117"/>
      <c r="B99" s="118"/>
      <c r="C99" s="118"/>
      <c r="D99" s="118"/>
      <c r="E99" s="118"/>
      <c r="F99" s="118"/>
      <c r="G99" s="118"/>
      <c r="H99" s="118"/>
      <c r="I99" s="118"/>
      <c r="J99" s="119"/>
      <c r="K99" s="26"/>
      <c r="L99" s="27"/>
      <c r="M99" s="117"/>
      <c r="N99" s="118"/>
      <c r="O99" s="118"/>
      <c r="P99" s="118"/>
      <c r="Q99" s="118"/>
      <c r="R99" s="118"/>
      <c r="S99" s="118"/>
      <c r="T99" s="118"/>
      <c r="U99" s="118"/>
      <c r="V99" s="119"/>
    </row>
    <row r="100" spans="1:22" ht="13.5" customHeight="1" x14ac:dyDescent="0.25">
      <c r="A100" s="117"/>
      <c r="B100" s="118"/>
      <c r="C100" s="118"/>
      <c r="D100" s="118"/>
      <c r="E100" s="118"/>
      <c r="F100" s="118"/>
      <c r="G100" s="118"/>
      <c r="H100" s="118"/>
      <c r="I100" s="118"/>
      <c r="J100" s="119"/>
      <c r="K100" s="26"/>
      <c r="L100" s="27"/>
      <c r="M100" s="117"/>
      <c r="N100" s="118"/>
      <c r="O100" s="118"/>
      <c r="P100" s="118"/>
      <c r="Q100" s="118"/>
      <c r="R100" s="118"/>
      <c r="S100" s="118"/>
      <c r="T100" s="118"/>
      <c r="U100" s="118"/>
      <c r="V100" s="119"/>
    </row>
    <row r="101" spans="1:22" ht="13.5" customHeight="1" x14ac:dyDescent="0.25">
      <c r="A101" s="117"/>
      <c r="B101" s="118"/>
      <c r="C101" s="118"/>
      <c r="D101" s="118"/>
      <c r="E101" s="118"/>
      <c r="F101" s="118"/>
      <c r="G101" s="118"/>
      <c r="H101" s="118"/>
      <c r="I101" s="118"/>
      <c r="J101" s="119"/>
      <c r="K101" s="26"/>
      <c r="L101" s="27"/>
      <c r="M101" s="117"/>
      <c r="N101" s="118"/>
      <c r="O101" s="118"/>
      <c r="P101" s="118"/>
      <c r="Q101" s="118"/>
      <c r="R101" s="118"/>
      <c r="S101" s="118"/>
      <c r="T101" s="118"/>
      <c r="U101" s="118"/>
      <c r="V101" s="119"/>
    </row>
    <row r="102" spans="1:22" ht="13.5" customHeight="1" thickBot="1" x14ac:dyDescent="0.3">
      <c r="A102" s="120"/>
      <c r="B102" s="121"/>
      <c r="C102" s="121"/>
      <c r="D102" s="121"/>
      <c r="E102" s="121"/>
      <c r="F102" s="121"/>
      <c r="G102" s="121"/>
      <c r="H102" s="121"/>
      <c r="I102" s="121"/>
      <c r="J102" s="122"/>
      <c r="K102" s="28"/>
      <c r="L102" s="27"/>
      <c r="M102" s="120"/>
      <c r="N102" s="121"/>
      <c r="O102" s="121"/>
      <c r="P102" s="121"/>
      <c r="Q102" s="121"/>
      <c r="R102" s="121"/>
      <c r="S102" s="121"/>
      <c r="T102" s="121"/>
      <c r="U102" s="121"/>
      <c r="V102" s="122"/>
    </row>
    <row r="103" spans="1:22" ht="13.5" customHeight="1" thickTop="1" x14ac:dyDescent="0.25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29"/>
      <c r="L103" s="27"/>
      <c r="M103" s="30"/>
      <c r="N103" s="30"/>
      <c r="O103" s="30"/>
      <c r="P103" s="30"/>
      <c r="Q103" s="30"/>
      <c r="R103" s="30"/>
      <c r="S103" s="30"/>
      <c r="T103" s="30"/>
      <c r="U103" s="30"/>
      <c r="V103" s="30"/>
    </row>
    <row r="104" spans="1:22" ht="13.5" customHeight="1" x14ac:dyDescent="0.25">
      <c r="A104" s="33"/>
      <c r="B104" s="33"/>
      <c r="C104" s="33"/>
      <c r="D104" s="34"/>
      <c r="E104" s="34"/>
      <c r="F104" s="35"/>
      <c r="G104" s="35"/>
      <c r="H104" s="35"/>
      <c r="I104" s="35"/>
      <c r="J104" s="35"/>
      <c r="K104" s="26"/>
      <c r="L104" s="27"/>
      <c r="M104" s="33"/>
      <c r="N104" s="33"/>
      <c r="O104" s="33"/>
      <c r="P104" s="34"/>
      <c r="Q104" s="34"/>
      <c r="R104" s="35"/>
      <c r="S104" s="35"/>
      <c r="T104" s="35"/>
      <c r="U104" s="35"/>
      <c r="V104" s="35"/>
    </row>
    <row r="105" spans="1:22" ht="13.5" customHeight="1" x14ac:dyDescent="0.25">
      <c r="A105" s="33"/>
      <c r="B105" s="33"/>
      <c r="C105" s="33"/>
      <c r="D105" s="34"/>
      <c r="E105" s="34"/>
      <c r="F105" s="35"/>
      <c r="G105" s="35"/>
      <c r="H105" s="35"/>
      <c r="I105" s="35"/>
      <c r="J105" s="35"/>
      <c r="K105" s="26"/>
      <c r="L105" s="27"/>
      <c r="M105" s="33"/>
      <c r="N105" s="33"/>
      <c r="O105" s="33"/>
      <c r="P105" s="34"/>
      <c r="Q105" s="34"/>
      <c r="R105" s="35"/>
      <c r="S105" s="35"/>
      <c r="T105" s="35"/>
      <c r="U105" s="35"/>
      <c r="V105" s="35"/>
    </row>
    <row r="106" spans="1:22" ht="13.5" customHeight="1" thickBot="1" x14ac:dyDescent="0.3">
      <c r="A106" s="33"/>
      <c r="B106" s="33"/>
      <c r="C106" s="46"/>
      <c r="D106" s="47"/>
      <c r="E106" s="47"/>
      <c r="F106" s="35"/>
      <c r="G106" s="35"/>
      <c r="H106" s="35"/>
      <c r="I106" s="35"/>
      <c r="J106" s="35"/>
      <c r="K106" s="26"/>
      <c r="L106" s="27"/>
      <c r="M106" s="33"/>
      <c r="N106" s="33"/>
      <c r="O106" s="46"/>
      <c r="P106" s="47"/>
      <c r="Q106" s="47"/>
      <c r="R106" s="35"/>
      <c r="S106" s="35"/>
      <c r="T106" s="35"/>
      <c r="U106" s="35"/>
      <c r="V106" s="35"/>
    </row>
    <row r="107" spans="1:22" ht="13.5" customHeight="1" thickTop="1" x14ac:dyDescent="0.25">
      <c r="A107" s="108" t="s">
        <v>63</v>
      </c>
      <c r="B107" s="109"/>
      <c r="C107" s="109"/>
      <c r="D107" s="109"/>
      <c r="E107" s="109"/>
      <c r="F107" s="112" t="s">
        <v>61</v>
      </c>
      <c r="G107" s="112" t="s">
        <v>0</v>
      </c>
      <c r="H107" s="112" t="s">
        <v>1</v>
      </c>
      <c r="I107" s="112" t="s">
        <v>62</v>
      </c>
      <c r="J107" s="95" t="s">
        <v>2</v>
      </c>
      <c r="K107" s="26"/>
      <c r="L107" s="27"/>
      <c r="M107" s="108" t="s">
        <v>63</v>
      </c>
      <c r="N107" s="109"/>
      <c r="O107" s="109"/>
      <c r="P107" s="109"/>
      <c r="Q107" s="109"/>
      <c r="R107" s="112" t="s">
        <v>61</v>
      </c>
      <c r="S107" s="112" t="s">
        <v>0</v>
      </c>
      <c r="T107" s="112" t="s">
        <v>1</v>
      </c>
      <c r="U107" s="112" t="s">
        <v>62</v>
      </c>
      <c r="V107" s="95" t="s">
        <v>2</v>
      </c>
    </row>
    <row r="108" spans="1:22" ht="13.5" customHeight="1" x14ac:dyDescent="0.25">
      <c r="A108" s="110"/>
      <c r="B108" s="111"/>
      <c r="C108" s="111"/>
      <c r="D108" s="111"/>
      <c r="E108" s="111"/>
      <c r="F108" s="113"/>
      <c r="G108" s="113"/>
      <c r="H108" s="113"/>
      <c r="I108" s="113"/>
      <c r="J108" s="96"/>
      <c r="K108" s="26"/>
      <c r="L108" s="27"/>
      <c r="M108" s="110"/>
      <c r="N108" s="111"/>
      <c r="O108" s="111"/>
      <c r="P108" s="111"/>
      <c r="Q108" s="111"/>
      <c r="R108" s="113"/>
      <c r="S108" s="113"/>
      <c r="T108" s="113"/>
      <c r="U108" s="113"/>
      <c r="V108" s="96"/>
    </row>
    <row r="109" spans="1:22" ht="13.5" customHeight="1" x14ac:dyDescent="0.25">
      <c r="A109" s="110"/>
      <c r="B109" s="111"/>
      <c r="C109" s="111"/>
      <c r="D109" s="111"/>
      <c r="E109" s="111"/>
      <c r="F109" s="31">
        <v>2.5</v>
      </c>
      <c r="G109" s="31">
        <v>2</v>
      </c>
      <c r="H109" s="31">
        <v>1.5</v>
      </c>
      <c r="I109" s="31">
        <v>1</v>
      </c>
      <c r="J109" s="32">
        <v>0.5</v>
      </c>
      <c r="K109" s="26"/>
      <c r="L109" s="27"/>
      <c r="M109" s="110"/>
      <c r="N109" s="111"/>
      <c r="O109" s="111"/>
      <c r="P109" s="111"/>
      <c r="Q109" s="111"/>
      <c r="R109" s="31">
        <v>2.5</v>
      </c>
      <c r="S109" s="31">
        <v>2</v>
      </c>
      <c r="T109" s="31">
        <v>1.5</v>
      </c>
      <c r="U109" s="31">
        <v>1</v>
      </c>
      <c r="V109" s="32">
        <v>0.5</v>
      </c>
    </row>
    <row r="110" spans="1:22" ht="13.5" customHeight="1" x14ac:dyDescent="0.25">
      <c r="A110" s="97" t="s">
        <v>95</v>
      </c>
      <c r="B110" s="98"/>
      <c r="C110" s="98"/>
      <c r="D110" s="98"/>
      <c r="E110" s="98"/>
      <c r="F110" s="4"/>
      <c r="G110" s="4"/>
      <c r="H110" s="4"/>
      <c r="I110" s="4"/>
      <c r="J110" s="5"/>
      <c r="K110" s="26"/>
      <c r="L110" s="27"/>
      <c r="M110" s="97" t="s">
        <v>95</v>
      </c>
      <c r="N110" s="98"/>
      <c r="O110" s="98"/>
      <c r="P110" s="98"/>
      <c r="Q110" s="98"/>
      <c r="R110" s="4"/>
      <c r="S110" s="4"/>
      <c r="T110" s="4"/>
      <c r="U110" s="4"/>
      <c r="V110" s="5"/>
    </row>
    <row r="111" spans="1:22" ht="13.5" customHeight="1" x14ac:dyDescent="0.25">
      <c r="A111" s="99" t="s">
        <v>58</v>
      </c>
      <c r="B111" s="100"/>
      <c r="C111" s="100"/>
      <c r="D111" s="100"/>
      <c r="E111" s="100"/>
      <c r="F111" s="4"/>
      <c r="G111" s="4"/>
      <c r="H111" s="4"/>
      <c r="I111" s="4"/>
      <c r="J111" s="5"/>
      <c r="K111" s="26"/>
      <c r="L111" s="27"/>
      <c r="M111" s="99" t="s">
        <v>58</v>
      </c>
      <c r="N111" s="100"/>
      <c r="O111" s="100"/>
      <c r="P111" s="100"/>
      <c r="Q111" s="100"/>
      <c r="R111" s="4"/>
      <c r="S111" s="4"/>
      <c r="T111" s="4"/>
      <c r="U111" s="4"/>
      <c r="V111" s="5"/>
    </row>
    <row r="112" spans="1:22" ht="13.5" customHeight="1" x14ac:dyDescent="0.25">
      <c r="A112" s="99" t="s">
        <v>59</v>
      </c>
      <c r="B112" s="100"/>
      <c r="C112" s="100"/>
      <c r="D112" s="100"/>
      <c r="E112" s="100"/>
      <c r="F112" s="4"/>
      <c r="G112" s="4"/>
      <c r="H112" s="4"/>
      <c r="I112" s="4"/>
      <c r="J112" s="5"/>
      <c r="K112" s="28"/>
      <c r="L112" s="27"/>
      <c r="M112" s="99" t="s">
        <v>59</v>
      </c>
      <c r="N112" s="100"/>
      <c r="O112" s="100"/>
      <c r="P112" s="100"/>
      <c r="Q112" s="100"/>
      <c r="R112" s="4"/>
      <c r="S112" s="4"/>
      <c r="T112" s="4"/>
      <c r="U112" s="4"/>
      <c r="V112" s="5"/>
    </row>
    <row r="113" spans="1:22" ht="13.5" customHeight="1" x14ac:dyDescent="0.25">
      <c r="A113" s="99" t="s">
        <v>60</v>
      </c>
      <c r="B113" s="100"/>
      <c r="C113" s="100"/>
      <c r="D113" s="100"/>
      <c r="E113" s="100"/>
      <c r="F113" s="4"/>
      <c r="G113" s="4"/>
      <c r="H113" s="4"/>
      <c r="I113" s="4"/>
      <c r="J113" s="5"/>
      <c r="K113" s="29"/>
      <c r="L113" s="27"/>
      <c r="M113" s="99" t="s">
        <v>60</v>
      </c>
      <c r="N113" s="100"/>
      <c r="O113" s="100"/>
      <c r="P113" s="100"/>
      <c r="Q113" s="100"/>
      <c r="R113" s="4"/>
      <c r="S113" s="4"/>
      <c r="T113" s="4"/>
      <c r="U113" s="4"/>
      <c r="V113" s="5"/>
    </row>
    <row r="114" spans="1:22" ht="13.5" customHeight="1" x14ac:dyDescent="0.25">
      <c r="A114" s="101" t="s">
        <v>64</v>
      </c>
      <c r="B114" s="102"/>
      <c r="C114" s="102"/>
      <c r="D114" s="102"/>
      <c r="E114" s="102"/>
      <c r="F114" s="36" t="str">
        <f>IF(SUM(F110:F113)=0,"",SUM(F110:F113))</f>
        <v/>
      </c>
      <c r="G114" s="36" t="str">
        <f>IF(SUM(G110:G113)=0,"",SUM(G110:G113))</f>
        <v/>
      </c>
      <c r="H114" s="36" t="str">
        <f>IF(SUM(H110:H113)=0,"",SUM(H110:H113))</f>
        <v/>
      </c>
      <c r="I114" s="36" t="str">
        <f>IF(SUM(I110:I113)=0,"",SUM(I110:I113))</f>
        <v/>
      </c>
      <c r="J114" s="37" t="str">
        <f>IF(SUM(J110:J113)=0,"",SUM(J110:J113))</f>
        <v/>
      </c>
      <c r="K114" s="26"/>
      <c r="L114" s="27"/>
      <c r="M114" s="101" t="s">
        <v>64</v>
      </c>
      <c r="N114" s="102"/>
      <c r="O114" s="102"/>
      <c r="P114" s="102"/>
      <c r="Q114" s="102"/>
      <c r="R114" s="36" t="str">
        <f>IF(SUM(R110:R113)=0,"",SUM(R110:R113))</f>
        <v/>
      </c>
      <c r="S114" s="36" t="str">
        <f>IF(SUM(S110:S113)=0,"",SUM(S110:S113))</f>
        <v/>
      </c>
      <c r="T114" s="36" t="str">
        <f>IF(SUM(T110:T113)=0,"",SUM(T110:T113))</f>
        <v/>
      </c>
      <c r="U114" s="36" t="str">
        <f>IF(SUM(U110:U113)=0,"",SUM(U110:U113))</f>
        <v/>
      </c>
      <c r="V114" s="37" t="str">
        <f>IF(SUM(V110:V113)=0,"",SUM(V110:V113))</f>
        <v/>
      </c>
    </row>
    <row r="115" spans="1:22" ht="13.5" customHeight="1" thickBot="1" x14ac:dyDescent="0.3">
      <c r="A115" s="106" t="s">
        <v>65</v>
      </c>
      <c r="B115" s="107"/>
      <c r="C115" s="107"/>
      <c r="D115" s="107"/>
      <c r="E115" s="107"/>
      <c r="F115" s="103" t="str">
        <f>IF(SUM(F114:J114)=0,"",SUM(F114:J114))</f>
        <v/>
      </c>
      <c r="G115" s="104"/>
      <c r="H115" s="104"/>
      <c r="I115" s="104"/>
      <c r="J115" s="105"/>
      <c r="K115" s="26"/>
      <c r="L115" s="27"/>
      <c r="M115" s="106" t="s">
        <v>65</v>
      </c>
      <c r="N115" s="107"/>
      <c r="O115" s="107"/>
      <c r="P115" s="107"/>
      <c r="Q115" s="107"/>
      <c r="R115" s="103" t="str">
        <f>IF(SUM(R114:V114)=0,"",SUM(R114:V114))</f>
        <v/>
      </c>
      <c r="S115" s="104"/>
      <c r="T115" s="104"/>
      <c r="U115" s="104"/>
      <c r="V115" s="105"/>
    </row>
    <row r="116" spans="1:22" ht="13.5" customHeight="1" thickTop="1" x14ac:dyDescent="0.25">
      <c r="A116" s="33"/>
      <c r="B116" s="33"/>
      <c r="C116" s="46"/>
      <c r="D116" s="47"/>
      <c r="E116" s="47"/>
      <c r="F116" s="35"/>
      <c r="G116" s="35"/>
      <c r="H116" s="35"/>
      <c r="I116" s="35"/>
      <c r="J116" s="35"/>
      <c r="K116" s="26"/>
      <c r="L116" s="27"/>
      <c r="M116" s="33"/>
      <c r="N116" s="33"/>
      <c r="O116" s="46"/>
      <c r="P116" s="47"/>
      <c r="Q116" s="47"/>
      <c r="R116" s="35"/>
      <c r="S116" s="35"/>
      <c r="T116" s="35"/>
      <c r="U116" s="35"/>
      <c r="V116" s="35"/>
    </row>
    <row r="117" spans="1:22" ht="13.5" customHeight="1" x14ac:dyDescent="0.25">
      <c r="A117" s="33"/>
      <c r="B117" s="33"/>
      <c r="C117" s="46"/>
      <c r="D117" s="47"/>
      <c r="E117" s="47"/>
      <c r="F117" s="35"/>
      <c r="G117" s="35"/>
      <c r="H117" s="35"/>
      <c r="I117" s="35"/>
      <c r="J117" s="35"/>
      <c r="K117" s="26"/>
      <c r="L117" s="27"/>
      <c r="M117" s="33"/>
      <c r="N117" s="33"/>
      <c r="O117" s="46"/>
      <c r="P117" s="47"/>
      <c r="Q117" s="47"/>
      <c r="R117" s="35"/>
      <c r="S117" s="35"/>
      <c r="T117" s="35"/>
      <c r="U117" s="35"/>
      <c r="V117" s="35"/>
    </row>
    <row r="118" spans="1:22" ht="13.5" customHeight="1" x14ac:dyDescent="0.25">
      <c r="A118" s="33"/>
      <c r="B118" s="33"/>
      <c r="C118" s="46"/>
      <c r="D118" s="47"/>
      <c r="E118" s="47"/>
      <c r="F118" s="35"/>
      <c r="G118" s="35"/>
      <c r="H118" s="35"/>
      <c r="I118" s="35"/>
      <c r="J118" s="35"/>
      <c r="K118" s="26"/>
      <c r="L118" s="27"/>
      <c r="M118" s="33"/>
      <c r="N118" s="33"/>
      <c r="O118" s="46"/>
      <c r="P118" s="47"/>
      <c r="Q118" s="47"/>
      <c r="R118" s="35"/>
      <c r="S118" s="35"/>
      <c r="T118" s="35"/>
      <c r="U118" s="35"/>
      <c r="V118" s="35"/>
    </row>
    <row r="119" spans="1:22" ht="13.5" customHeight="1" x14ac:dyDescent="0.25">
      <c r="A119" s="33"/>
      <c r="B119" s="33"/>
      <c r="C119" s="46"/>
      <c r="D119" s="47"/>
      <c r="E119" s="47"/>
      <c r="F119" s="35"/>
      <c r="G119" s="35"/>
      <c r="H119" s="35"/>
      <c r="I119" s="35"/>
      <c r="J119" s="35"/>
      <c r="K119" s="26"/>
      <c r="L119" s="27"/>
      <c r="M119" s="33"/>
      <c r="N119" s="33"/>
      <c r="O119" s="46"/>
      <c r="P119" s="47"/>
      <c r="Q119" s="47"/>
      <c r="R119" s="35"/>
      <c r="S119" s="35"/>
      <c r="T119" s="35"/>
      <c r="U119" s="35"/>
      <c r="V119" s="35"/>
    </row>
    <row r="120" spans="1:22" ht="13.5" customHeight="1" x14ac:dyDescent="0.25">
      <c r="A120" s="33"/>
      <c r="B120" s="33"/>
      <c r="C120" s="46"/>
      <c r="D120" s="47"/>
      <c r="E120" s="47"/>
      <c r="F120" s="35"/>
      <c r="G120" s="35"/>
      <c r="H120" s="35"/>
      <c r="I120" s="35"/>
      <c r="J120" s="35"/>
      <c r="K120" s="176" t="s">
        <v>24</v>
      </c>
      <c r="L120" s="176"/>
      <c r="M120" s="33"/>
      <c r="N120" s="33"/>
      <c r="O120" s="46"/>
      <c r="P120" s="47"/>
      <c r="Q120" s="47"/>
      <c r="R120" s="35"/>
      <c r="S120" s="35"/>
      <c r="T120" s="35"/>
      <c r="U120" s="35"/>
      <c r="V120" s="35"/>
    </row>
    <row r="121" spans="1:22" ht="13.5" customHeight="1" x14ac:dyDescent="0.25">
      <c r="A121" s="33"/>
      <c r="B121" s="33"/>
      <c r="C121" s="48"/>
      <c r="D121" s="48"/>
      <c r="E121" s="48"/>
      <c r="F121" s="35"/>
      <c r="G121" s="35"/>
      <c r="H121" s="35"/>
      <c r="I121" s="35"/>
      <c r="J121" s="35"/>
      <c r="K121" s="176"/>
      <c r="L121" s="176"/>
      <c r="M121" s="33"/>
      <c r="N121" s="33"/>
      <c r="O121" s="48"/>
      <c r="P121" s="48"/>
      <c r="Q121" s="48"/>
      <c r="R121" s="35"/>
      <c r="S121" s="35"/>
      <c r="T121" s="35"/>
      <c r="U121" s="35"/>
      <c r="V121" s="35"/>
    </row>
    <row r="122" spans="1:22" ht="13.5" customHeight="1" x14ac:dyDescent="0.25">
      <c r="A122" s="33"/>
      <c r="B122" s="33"/>
      <c r="C122" s="47"/>
      <c r="D122" s="47"/>
      <c r="E122" s="47"/>
      <c r="F122" s="49"/>
      <c r="G122" s="49"/>
      <c r="H122" s="49"/>
      <c r="I122" s="49"/>
      <c r="J122" s="49"/>
      <c r="K122" s="61"/>
      <c r="L122" s="61"/>
      <c r="M122" s="33"/>
      <c r="N122" s="33"/>
      <c r="O122" s="47"/>
      <c r="P122" s="47"/>
      <c r="Q122" s="47"/>
      <c r="R122" s="49"/>
      <c r="S122" s="49"/>
      <c r="T122" s="49"/>
      <c r="U122" s="49"/>
      <c r="V122" s="49"/>
    </row>
    <row r="123" spans="1:22" ht="13.5" customHeight="1" x14ac:dyDescent="0.25">
      <c r="K123" s="61"/>
      <c r="L123" s="61"/>
    </row>
    <row r="124" spans="1:22" ht="13.5" customHeight="1" x14ac:dyDescent="0.25">
      <c r="K124" s="61"/>
      <c r="L124" s="61"/>
    </row>
    <row r="125" spans="1:22" ht="13.5" customHeight="1" x14ac:dyDescent="0.25"/>
    <row r="126" spans="1:22" ht="13.5" customHeight="1" x14ac:dyDescent="0.25"/>
    <row r="127" spans="1:22" ht="13.5" customHeight="1" x14ac:dyDescent="0.25"/>
    <row r="128" spans="1:22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  <row r="215" ht="13.5" customHeight="1" x14ac:dyDescent="0.25"/>
    <row r="216" ht="13.5" customHeight="1" x14ac:dyDescent="0.25"/>
  </sheetData>
  <sheetProtection password="C478" sheet="1" objects="1" scenarios="1" selectLockedCells="1"/>
  <mergeCells count="200">
    <mergeCell ref="K120:L121"/>
    <mergeCell ref="K80:L81"/>
    <mergeCell ref="A92:B92"/>
    <mergeCell ref="M92:N92"/>
    <mergeCell ref="A94:J102"/>
    <mergeCell ref="M94:V102"/>
    <mergeCell ref="N88:Q88"/>
    <mergeCell ref="T88:V88"/>
    <mergeCell ref="B89:E89"/>
    <mergeCell ref="H89:J89"/>
    <mergeCell ref="N89:Q89"/>
    <mergeCell ref="O86:T86"/>
    <mergeCell ref="U86:V86"/>
    <mergeCell ref="A111:E111"/>
    <mergeCell ref="A112:E112"/>
    <mergeCell ref="C85:H85"/>
    <mergeCell ref="I85:J85"/>
    <mergeCell ref="C86:H86"/>
    <mergeCell ref="I86:J86"/>
    <mergeCell ref="O85:T85"/>
    <mergeCell ref="B87:E87"/>
    <mergeCell ref="B90:E90"/>
    <mergeCell ref="B88:E88"/>
    <mergeCell ref="M115:Q115"/>
    <mergeCell ref="M53:N53"/>
    <mergeCell ref="U85:V85"/>
    <mergeCell ref="M26:Q26"/>
    <mergeCell ref="M27:Q27"/>
    <mergeCell ref="M28:Q28"/>
    <mergeCell ref="M29:Q29"/>
    <mergeCell ref="M30:Q30"/>
    <mergeCell ref="H91:J91"/>
    <mergeCell ref="T91:V91"/>
    <mergeCell ref="T89:V89"/>
    <mergeCell ref="H87:J87"/>
    <mergeCell ref="N87:Q87"/>
    <mergeCell ref="T87:V87"/>
    <mergeCell ref="H90:J90"/>
    <mergeCell ref="N90:Q90"/>
    <mergeCell ref="T90:V90"/>
    <mergeCell ref="H88:J88"/>
    <mergeCell ref="T49:V49"/>
    <mergeCell ref="U46:V46"/>
    <mergeCell ref="H50:J50"/>
    <mergeCell ref="H51:J51"/>
    <mergeCell ref="C46:H46"/>
    <mergeCell ref="I46:J46"/>
    <mergeCell ref="M31:Q31"/>
    <mergeCell ref="M23:Q25"/>
    <mergeCell ref="R23:R24"/>
    <mergeCell ref="S23:S24"/>
    <mergeCell ref="T23:T24"/>
    <mergeCell ref="C2:H2"/>
    <mergeCell ref="C1:H1"/>
    <mergeCell ref="I1:J1"/>
    <mergeCell ref="I2:J2"/>
    <mergeCell ref="U1:V1"/>
    <mergeCell ref="U2:V2"/>
    <mergeCell ref="O1:T1"/>
    <mergeCell ref="O2:T2"/>
    <mergeCell ref="T5:V5"/>
    <mergeCell ref="B3:E3"/>
    <mergeCell ref="B4:E4"/>
    <mergeCell ref="H3:J3"/>
    <mergeCell ref="H4:J4"/>
    <mergeCell ref="H7:J7"/>
    <mergeCell ref="T7:V7"/>
    <mergeCell ref="U23:U24"/>
    <mergeCell ref="V23:V24"/>
    <mergeCell ref="B5:E5"/>
    <mergeCell ref="H5:J5"/>
    <mergeCell ref="B6:E6"/>
    <mergeCell ref="H6:J6"/>
    <mergeCell ref="N3:Q3"/>
    <mergeCell ref="T3:V3"/>
    <mergeCell ref="N4:Q4"/>
    <mergeCell ref="T4:V4"/>
    <mergeCell ref="A9:J17"/>
    <mergeCell ref="M10:V18"/>
    <mergeCell ref="T6:V6"/>
    <mergeCell ref="A8:B8"/>
    <mergeCell ref="C8:J8"/>
    <mergeCell ref="N6:Q6"/>
    <mergeCell ref="M8:N8"/>
    <mergeCell ref="N5:Q5"/>
    <mergeCell ref="Q8:V8"/>
    <mergeCell ref="A18:E20"/>
    <mergeCell ref="F18:F19"/>
    <mergeCell ref="G18:G19"/>
    <mergeCell ref="H18:H19"/>
    <mergeCell ref="I18:I19"/>
    <mergeCell ref="J18:J19"/>
    <mergeCell ref="R31:V31"/>
    <mergeCell ref="A34:E36"/>
    <mergeCell ref="F34:F35"/>
    <mergeCell ref="H34:H35"/>
    <mergeCell ref="C47:H47"/>
    <mergeCell ref="I47:J47"/>
    <mergeCell ref="N50:Q50"/>
    <mergeCell ref="O46:T46"/>
    <mergeCell ref="T50:V50"/>
    <mergeCell ref="A42:E42"/>
    <mergeCell ref="F42:J42"/>
    <mergeCell ref="G34:G35"/>
    <mergeCell ref="K41:L42"/>
    <mergeCell ref="N48:Q48"/>
    <mergeCell ref="T48:V48"/>
    <mergeCell ref="N49:Q49"/>
    <mergeCell ref="I34:I35"/>
    <mergeCell ref="J34:J35"/>
    <mergeCell ref="A37:E37"/>
    <mergeCell ref="A38:E38"/>
    <mergeCell ref="A39:E39"/>
    <mergeCell ref="A53:B53"/>
    <mergeCell ref="H48:J48"/>
    <mergeCell ref="H49:J49"/>
    <mergeCell ref="B48:E48"/>
    <mergeCell ref="B49:E49"/>
    <mergeCell ref="B50:E50"/>
    <mergeCell ref="B51:E51"/>
    <mergeCell ref="A40:E40"/>
    <mergeCell ref="A41:E41"/>
    <mergeCell ref="A21:E21"/>
    <mergeCell ref="F22:J22"/>
    <mergeCell ref="A33:F33"/>
    <mergeCell ref="J24:J33"/>
    <mergeCell ref="A25:F25"/>
    <mergeCell ref="A26:F26"/>
    <mergeCell ref="A27:D28"/>
    <mergeCell ref="E27:F27"/>
    <mergeCell ref="E28:F28"/>
    <mergeCell ref="A32:F32"/>
    <mergeCell ref="A22:E22"/>
    <mergeCell ref="A23:F23"/>
    <mergeCell ref="A24:F24"/>
    <mergeCell ref="I27:I28"/>
    <mergeCell ref="A29:F29"/>
    <mergeCell ref="A30:F30"/>
    <mergeCell ref="A31:F31"/>
    <mergeCell ref="A72:E72"/>
    <mergeCell ref="E92:J92"/>
    <mergeCell ref="A73:E73"/>
    <mergeCell ref="A74:E74"/>
    <mergeCell ref="A75:E75"/>
    <mergeCell ref="A76:E76"/>
    <mergeCell ref="F76:J76"/>
    <mergeCell ref="M72:Q72"/>
    <mergeCell ref="M73:Q73"/>
    <mergeCell ref="M74:Q74"/>
    <mergeCell ref="M75:Q75"/>
    <mergeCell ref="M76:Q76"/>
    <mergeCell ref="Q92:V92"/>
    <mergeCell ref="R76:V76"/>
    <mergeCell ref="S68:S69"/>
    <mergeCell ref="T68:T69"/>
    <mergeCell ref="U68:U69"/>
    <mergeCell ref="V68:V69"/>
    <mergeCell ref="M71:Q71"/>
    <mergeCell ref="A55:J63"/>
    <mergeCell ref="M55:V63"/>
    <mergeCell ref="O47:T47"/>
    <mergeCell ref="U47:V47"/>
    <mergeCell ref="H52:J52"/>
    <mergeCell ref="A68:E70"/>
    <mergeCell ref="F68:F69"/>
    <mergeCell ref="G68:G69"/>
    <mergeCell ref="H68:H69"/>
    <mergeCell ref="I68:I69"/>
    <mergeCell ref="J68:J69"/>
    <mergeCell ref="A71:E71"/>
    <mergeCell ref="M68:Q70"/>
    <mergeCell ref="R68:R69"/>
    <mergeCell ref="E53:J53"/>
    <mergeCell ref="Q53:V53"/>
    <mergeCell ref="N51:Q51"/>
    <mergeCell ref="T51:V51"/>
    <mergeCell ref="T52:V52"/>
    <mergeCell ref="V107:V108"/>
    <mergeCell ref="M110:Q110"/>
    <mergeCell ref="M111:Q111"/>
    <mergeCell ref="M112:Q112"/>
    <mergeCell ref="M113:Q113"/>
    <mergeCell ref="M114:Q114"/>
    <mergeCell ref="R115:V115"/>
    <mergeCell ref="A113:E113"/>
    <mergeCell ref="A114:E114"/>
    <mergeCell ref="A115:E115"/>
    <mergeCell ref="F115:J115"/>
    <mergeCell ref="M107:Q109"/>
    <mergeCell ref="R107:R108"/>
    <mergeCell ref="S107:S108"/>
    <mergeCell ref="T107:T108"/>
    <mergeCell ref="U107:U108"/>
    <mergeCell ref="A107:E109"/>
    <mergeCell ref="F107:F108"/>
    <mergeCell ref="G107:G108"/>
    <mergeCell ref="H107:H108"/>
    <mergeCell ref="I107:I108"/>
    <mergeCell ref="J107:J108"/>
    <mergeCell ref="A110:E110"/>
  </mergeCells>
  <dataValidations count="9">
    <dataValidation type="list" allowBlank="1" showInputMessage="1" showErrorMessage="1" sqref="H4:J4">
      <formula1>$W$1:$W$3</formula1>
    </dataValidation>
    <dataValidation type="list" allowBlank="1" showInputMessage="1" showErrorMessage="1" sqref="B4:E4 H5:J5">
      <formula1>$W$13:$W$17</formula1>
    </dataValidation>
    <dataValidation type="list" allowBlank="1" showInputMessage="1" showErrorMessage="1" sqref="I2:J2">
      <formula1>$W$7:$W$8</formula1>
    </dataValidation>
    <dataValidation type="decimal" operator="equal" allowBlank="1" showInputMessage="1" showErrorMessage="1" errorTitle="célula com restrições" error="apenas poderá introduzir o valor 2,5_x000a_" sqref="F37:F40 R26:R29 F71:F74 R71:R74 F110:F113 R110:R113">
      <formula1>2.5</formula1>
    </dataValidation>
    <dataValidation type="decimal" operator="equal" allowBlank="1" showInputMessage="1" showErrorMessage="1" errorTitle="célula com restrições" error="apenas poderá introduzir o valor 2" sqref="AA101 G37:G40 S26:S29 G71:G74 S71:S74 G110:G113 S110:S113">
      <formula1>2</formula1>
    </dataValidation>
    <dataValidation type="decimal" operator="equal" allowBlank="1" showInputMessage="1" showErrorMessage="1" errorTitle="célula com restrições" error="apenas poderá introduzir o valor 1,5" sqref="H37:H40 T26:T29 H71:H74 T71:T74 T110:T113 H110:H113">
      <formula1>1.5</formula1>
    </dataValidation>
    <dataValidation type="decimal" operator="equal" allowBlank="1" showInputMessage="1" showErrorMessage="1" errorTitle="célula com restrições" error="apenas poderá introduzir o valor 1" sqref="U110:U113 I110:I113 I71:I74 U71:U74 I37:I40 U26:U29">
      <formula1>1</formula1>
    </dataValidation>
    <dataValidation type="decimal" operator="equal" allowBlank="1" showInputMessage="1" showErrorMessage="1" errorTitle="célula com restrições " error="apenas poderá introduzir o valor 0,5" sqref="J37:J40 V26:V29 J71:J74 V71:V74 J110:J113 V110:V113">
      <formula1>0.5</formula1>
    </dataValidation>
    <dataValidation type="list" allowBlank="1" showInputMessage="1" showErrorMessage="1" sqref="B5:E5 H6:J6">
      <formula1>$Y$18:$Y$41</formula1>
    </dataValidation>
  </dataValidations>
  <printOptions horizontalCentered="1" verticalCentered="1"/>
  <pageMargins left="0.70866141732283472" right="0.70866141732283472" top="0.74803149606299213" bottom="0.55118110236220474" header="0.31496062992125984" footer="0.31496062992125984"/>
  <pageSetup paperSize="9" scale="90" orientation="landscape" r:id="rId1"/>
  <rowBreaks count="2" manualBreakCount="2">
    <brk id="42" max="26" man="1"/>
    <brk id="81" max="26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Y212"/>
  <sheetViews>
    <sheetView showGridLines="0" showRowColHeaders="0" view="pageBreakPreview" topLeftCell="A13" zoomScaleNormal="100" zoomScaleSheetLayoutView="100" workbookViewId="0">
      <selection activeCell="F45" sqref="F45"/>
    </sheetView>
  </sheetViews>
  <sheetFormatPr defaultRowHeight="15" x14ac:dyDescent="0.25"/>
  <cols>
    <col min="1" max="2" width="6.7109375" style="9" customWidth="1"/>
    <col min="3" max="3" width="2.7109375" style="9" customWidth="1"/>
    <col min="4" max="10" width="6.7109375" style="9" customWidth="1"/>
    <col min="11" max="12" width="5.28515625" style="9" customWidth="1"/>
    <col min="13" max="14" width="6.7109375" style="9" customWidth="1"/>
    <col min="15" max="15" width="2.7109375" style="9" customWidth="1"/>
    <col min="16" max="22" width="6.7109375" style="9" customWidth="1"/>
    <col min="23" max="23" width="9.140625" style="9" hidden="1" customWidth="1"/>
    <col min="24" max="24" width="10.85546875" style="9" hidden="1" customWidth="1"/>
    <col min="25" max="25" width="21.85546875" style="9" hidden="1" customWidth="1"/>
    <col min="26" max="16384" width="9.140625" style="9"/>
  </cols>
  <sheetData>
    <row r="1" spans="1:25" ht="15.75" thickTop="1" x14ac:dyDescent="0.25">
      <c r="A1" s="7" t="s">
        <v>84</v>
      </c>
      <c r="B1" s="8"/>
      <c r="C1" s="172" t="s">
        <v>47</v>
      </c>
      <c r="D1" s="172"/>
      <c r="E1" s="172"/>
      <c r="F1" s="172"/>
      <c r="G1" s="172"/>
      <c r="H1" s="173"/>
      <c r="I1" s="183" t="s">
        <v>69</v>
      </c>
      <c r="J1" s="184"/>
      <c r="L1" s="10"/>
      <c r="M1" s="7" t="s">
        <v>84</v>
      </c>
      <c r="N1" s="8"/>
      <c r="O1" s="172" t="s">
        <v>47</v>
      </c>
      <c r="P1" s="172"/>
      <c r="Q1" s="172"/>
      <c r="R1" s="172"/>
      <c r="S1" s="172"/>
      <c r="T1" s="173"/>
      <c r="U1" s="183" t="s">
        <v>69</v>
      </c>
      <c r="V1" s="184"/>
      <c r="X1" s="9" t="s">
        <v>70</v>
      </c>
      <c r="Y1" s="9">
        <v>1</v>
      </c>
    </row>
    <row r="2" spans="1:25" ht="16.5" thickBot="1" x14ac:dyDescent="0.3">
      <c r="A2" s="11">
        <f>N2SoloFemMasc!A2</f>
        <v>0</v>
      </c>
      <c r="B2" s="12"/>
      <c r="C2" s="123" t="s">
        <v>82</v>
      </c>
      <c r="D2" s="123"/>
      <c r="E2" s="123"/>
      <c r="F2" s="123"/>
      <c r="G2" s="123"/>
      <c r="H2" s="124"/>
      <c r="I2" s="185"/>
      <c r="J2" s="186"/>
      <c r="L2" s="10"/>
      <c r="M2" s="11">
        <f>IF($A$2="","",$A$2)</f>
        <v>0</v>
      </c>
      <c r="N2" s="12"/>
      <c r="O2" s="123" t="s">
        <v>82</v>
      </c>
      <c r="P2" s="123"/>
      <c r="Q2" s="123"/>
      <c r="R2" s="123"/>
      <c r="S2" s="123"/>
      <c r="T2" s="124"/>
      <c r="U2" s="125" t="str">
        <f>IF(I2="","",I2)</f>
        <v/>
      </c>
      <c r="V2" s="126"/>
      <c r="X2" s="9" t="s">
        <v>71</v>
      </c>
      <c r="Y2" s="9">
        <v>2</v>
      </c>
    </row>
    <row r="3" spans="1:25" ht="13.5" customHeight="1" thickTop="1" x14ac:dyDescent="0.25">
      <c r="A3" s="13" t="s">
        <v>5</v>
      </c>
      <c r="B3" s="168">
        <f>N2SoloFemMasc!B3</f>
        <v>0</v>
      </c>
      <c r="C3" s="168"/>
      <c r="D3" s="168"/>
      <c r="E3" s="169"/>
      <c r="F3" s="14"/>
      <c r="G3" s="15" t="s">
        <v>9</v>
      </c>
      <c r="H3" s="166">
        <f>N2SoloFemMasc!H3</f>
        <v>0</v>
      </c>
      <c r="I3" s="166"/>
      <c r="J3" s="167"/>
      <c r="K3" s="16"/>
      <c r="L3" s="10"/>
      <c r="M3" s="13" t="s">
        <v>5</v>
      </c>
      <c r="N3" s="168">
        <f>IF(B3="","",B3)</f>
        <v>0</v>
      </c>
      <c r="O3" s="168"/>
      <c r="P3" s="168"/>
      <c r="Q3" s="169"/>
      <c r="R3" s="14"/>
      <c r="S3" s="15" t="s">
        <v>9</v>
      </c>
      <c r="T3" s="166">
        <f>IF(H3="","",H3)</f>
        <v>0</v>
      </c>
      <c r="U3" s="166"/>
      <c r="V3" s="167"/>
    </row>
    <row r="4" spans="1:25" ht="13.5" customHeight="1" x14ac:dyDescent="0.25">
      <c r="A4" s="17" t="s">
        <v>6</v>
      </c>
      <c r="B4" s="207">
        <f>N2SoloFemMasc!B4</f>
        <v>0</v>
      </c>
      <c r="C4" s="207"/>
      <c r="D4" s="207"/>
      <c r="E4" s="208"/>
      <c r="F4" s="18"/>
      <c r="G4" s="19" t="s">
        <v>10</v>
      </c>
      <c r="H4" s="170">
        <f>N2SoloFemMasc!H4</f>
        <v>0</v>
      </c>
      <c r="I4" s="170"/>
      <c r="J4" s="171"/>
      <c r="K4" s="16"/>
      <c r="L4" s="10"/>
      <c r="M4" s="17" t="s">
        <v>6</v>
      </c>
      <c r="N4" s="207">
        <f>IF(B4="","",B4)</f>
        <v>0</v>
      </c>
      <c r="O4" s="207"/>
      <c r="P4" s="207"/>
      <c r="Q4" s="208"/>
      <c r="R4" s="18"/>
      <c r="S4" s="19" t="s">
        <v>10</v>
      </c>
      <c r="T4" s="170">
        <f>IF(H4="","",H4)</f>
        <v>0</v>
      </c>
      <c r="U4" s="170"/>
      <c r="V4" s="171"/>
    </row>
    <row r="5" spans="1:25" ht="13.5" customHeight="1" x14ac:dyDescent="0.25">
      <c r="A5" s="17" t="s">
        <v>7</v>
      </c>
      <c r="B5" s="207">
        <f>N2SoloFemMasc!B5</f>
        <v>0</v>
      </c>
      <c r="C5" s="207"/>
      <c r="D5" s="207"/>
      <c r="E5" s="208"/>
      <c r="F5" s="18"/>
      <c r="G5" s="17" t="s">
        <v>6</v>
      </c>
      <c r="H5" s="170">
        <f>N2SoloFemMasc!H5</f>
        <v>0</v>
      </c>
      <c r="I5" s="170"/>
      <c r="J5" s="171"/>
      <c r="K5" s="16"/>
      <c r="L5" s="10"/>
      <c r="M5" s="17" t="s">
        <v>7</v>
      </c>
      <c r="N5" s="207">
        <f>IF(B5="","",B5)</f>
        <v>0</v>
      </c>
      <c r="O5" s="207"/>
      <c r="P5" s="207"/>
      <c r="Q5" s="208"/>
      <c r="R5" s="18"/>
      <c r="S5" s="17" t="s">
        <v>6</v>
      </c>
      <c r="T5" s="170">
        <f>IF(H5="","",H5)</f>
        <v>0</v>
      </c>
      <c r="U5" s="170"/>
      <c r="V5" s="171"/>
    </row>
    <row r="6" spans="1:25" ht="13.5" customHeight="1" thickBot="1" x14ac:dyDescent="0.3">
      <c r="A6" s="20" t="s">
        <v>8</v>
      </c>
      <c r="B6" s="205">
        <f>N2SoloFemMasc!B6</f>
        <v>0</v>
      </c>
      <c r="C6" s="205"/>
      <c r="D6" s="205"/>
      <c r="E6" s="206"/>
      <c r="F6" s="18"/>
      <c r="G6" s="17" t="s">
        <v>7</v>
      </c>
      <c r="H6" s="170">
        <f>N2SoloFemMasc!H6</f>
        <v>0</v>
      </c>
      <c r="I6" s="170"/>
      <c r="J6" s="171"/>
      <c r="K6" s="16"/>
      <c r="L6" s="10"/>
      <c r="M6" s="20" t="s">
        <v>8</v>
      </c>
      <c r="N6" s="205">
        <f>IF(B6="","",B6)</f>
        <v>0</v>
      </c>
      <c r="O6" s="205"/>
      <c r="P6" s="205"/>
      <c r="Q6" s="206"/>
      <c r="R6" s="18"/>
      <c r="S6" s="17" t="s">
        <v>7</v>
      </c>
      <c r="T6" s="170">
        <f>IF(H6="","",H6)</f>
        <v>0</v>
      </c>
      <c r="U6" s="170"/>
      <c r="V6" s="171"/>
    </row>
    <row r="7" spans="1:25" ht="13.5" customHeight="1" thickTop="1" thickBot="1" x14ac:dyDescent="0.3">
      <c r="A7" s="21"/>
      <c r="B7" s="25"/>
      <c r="C7" s="25"/>
      <c r="D7" s="25"/>
      <c r="E7" s="25"/>
      <c r="F7" s="18"/>
      <c r="G7" s="20" t="s">
        <v>13</v>
      </c>
      <c r="H7" s="131">
        <f>N2SoloFemMasc!H7</f>
        <v>0</v>
      </c>
      <c r="I7" s="131"/>
      <c r="J7" s="132"/>
      <c r="K7" s="16"/>
      <c r="L7" s="10"/>
      <c r="M7" s="21"/>
      <c r="N7" s="25"/>
      <c r="O7" s="25"/>
      <c r="P7" s="25"/>
      <c r="Q7" s="25"/>
      <c r="R7" s="18"/>
      <c r="S7" s="20" t="s">
        <v>13</v>
      </c>
      <c r="T7" s="131">
        <f>IF(H7="","",H7)</f>
        <v>0</v>
      </c>
      <c r="U7" s="131"/>
      <c r="V7" s="132"/>
    </row>
    <row r="8" spans="1:25" ht="13.5" customHeight="1" thickTop="1" thickBot="1" x14ac:dyDescent="0.3">
      <c r="A8" s="179" t="s">
        <v>23</v>
      </c>
      <c r="B8" s="180"/>
      <c r="C8" s="181"/>
      <c r="D8" s="181"/>
      <c r="E8" s="181"/>
      <c r="F8" s="181"/>
      <c r="G8" s="181"/>
      <c r="H8" s="181"/>
      <c r="I8" s="181"/>
      <c r="J8" s="182"/>
      <c r="K8" s="16"/>
      <c r="L8" s="10"/>
      <c r="M8" s="164" t="s">
        <v>19</v>
      </c>
      <c r="N8" s="165"/>
      <c r="O8" s="23">
        <v>1</v>
      </c>
      <c r="P8" s="201" t="s">
        <v>22</v>
      </c>
      <c r="Q8" s="202"/>
      <c r="R8" s="203"/>
      <c r="S8" s="203"/>
      <c r="T8" s="203"/>
      <c r="U8" s="203"/>
      <c r="V8" s="204"/>
    </row>
    <row r="9" spans="1:25" ht="13.5" customHeight="1" thickTop="1" thickBot="1" x14ac:dyDescent="0.3">
      <c r="A9" s="72"/>
      <c r="B9" s="72"/>
      <c r="C9" s="72"/>
      <c r="D9" s="72"/>
      <c r="E9" s="72"/>
      <c r="F9" s="72"/>
      <c r="G9" s="72"/>
      <c r="H9" s="72"/>
      <c r="I9" s="72"/>
      <c r="J9" s="72"/>
      <c r="K9" s="16"/>
      <c r="L9" s="10"/>
      <c r="M9" s="18"/>
      <c r="N9" s="18"/>
      <c r="O9" s="18"/>
      <c r="P9" s="18"/>
      <c r="Q9" s="18"/>
      <c r="R9" s="18"/>
      <c r="S9" s="18"/>
      <c r="T9" s="18"/>
      <c r="U9" s="18"/>
      <c r="V9" s="18"/>
      <c r="Y9" s="18"/>
    </row>
    <row r="10" spans="1:25" ht="13.5" customHeight="1" thickTop="1" x14ac:dyDescent="0.25">
      <c r="A10" s="114"/>
      <c r="B10" s="115"/>
      <c r="C10" s="115"/>
      <c r="D10" s="115"/>
      <c r="E10" s="115"/>
      <c r="F10" s="115"/>
      <c r="G10" s="115"/>
      <c r="H10" s="115"/>
      <c r="I10" s="115"/>
      <c r="J10" s="116"/>
      <c r="K10" s="26"/>
      <c r="L10" s="27"/>
      <c r="M10" s="114" t="str">
        <f>IF(A10="","",A10)</f>
        <v/>
      </c>
      <c r="N10" s="115"/>
      <c r="O10" s="115"/>
      <c r="P10" s="115"/>
      <c r="Q10" s="115"/>
      <c r="R10" s="115"/>
      <c r="S10" s="115"/>
      <c r="T10" s="115"/>
      <c r="U10" s="115"/>
      <c r="V10" s="116"/>
      <c r="Y10" s="18"/>
    </row>
    <row r="11" spans="1:25" ht="13.5" customHeight="1" x14ac:dyDescent="0.25">
      <c r="A11" s="117"/>
      <c r="B11" s="118"/>
      <c r="C11" s="118"/>
      <c r="D11" s="118"/>
      <c r="E11" s="118"/>
      <c r="F11" s="118"/>
      <c r="G11" s="118"/>
      <c r="H11" s="118"/>
      <c r="I11" s="118"/>
      <c r="J11" s="119"/>
      <c r="K11" s="26"/>
      <c r="L11" s="27"/>
      <c r="M11" s="117"/>
      <c r="N11" s="118"/>
      <c r="O11" s="118"/>
      <c r="P11" s="118"/>
      <c r="Q11" s="118"/>
      <c r="R11" s="118"/>
      <c r="S11" s="118"/>
      <c r="T11" s="118"/>
      <c r="U11" s="118"/>
      <c r="V11" s="119"/>
      <c r="Y11" s="18"/>
    </row>
    <row r="12" spans="1:25" ht="13.5" customHeight="1" x14ac:dyDescent="0.25">
      <c r="A12" s="117"/>
      <c r="B12" s="118"/>
      <c r="C12" s="118"/>
      <c r="D12" s="118"/>
      <c r="E12" s="118"/>
      <c r="F12" s="118"/>
      <c r="G12" s="118"/>
      <c r="H12" s="118"/>
      <c r="I12" s="118"/>
      <c r="J12" s="119"/>
      <c r="K12" s="26"/>
      <c r="L12" s="27"/>
      <c r="M12" s="117"/>
      <c r="N12" s="118"/>
      <c r="O12" s="118"/>
      <c r="P12" s="118"/>
      <c r="Q12" s="118"/>
      <c r="R12" s="118"/>
      <c r="S12" s="118"/>
      <c r="T12" s="118"/>
      <c r="U12" s="118"/>
      <c r="V12" s="119"/>
      <c r="Y12" s="18"/>
    </row>
    <row r="13" spans="1:25" ht="13.5" customHeight="1" x14ac:dyDescent="0.25">
      <c r="A13" s="117"/>
      <c r="B13" s="118"/>
      <c r="C13" s="118"/>
      <c r="D13" s="118"/>
      <c r="E13" s="118"/>
      <c r="F13" s="118"/>
      <c r="G13" s="118"/>
      <c r="H13" s="118"/>
      <c r="I13" s="118"/>
      <c r="J13" s="119"/>
      <c r="K13" s="26"/>
      <c r="L13" s="27"/>
      <c r="M13" s="117"/>
      <c r="N13" s="118"/>
      <c r="O13" s="118"/>
      <c r="P13" s="118"/>
      <c r="Q13" s="118"/>
      <c r="R13" s="118"/>
      <c r="S13" s="118"/>
      <c r="T13" s="118"/>
      <c r="U13" s="118"/>
      <c r="V13" s="119"/>
      <c r="Y13" s="18"/>
    </row>
    <row r="14" spans="1:25" ht="13.5" customHeight="1" x14ac:dyDescent="0.25">
      <c r="A14" s="117"/>
      <c r="B14" s="118"/>
      <c r="C14" s="118"/>
      <c r="D14" s="118"/>
      <c r="E14" s="118"/>
      <c r="F14" s="118"/>
      <c r="G14" s="118"/>
      <c r="H14" s="118"/>
      <c r="I14" s="118"/>
      <c r="J14" s="119"/>
      <c r="K14" s="26"/>
      <c r="L14" s="27"/>
      <c r="M14" s="117"/>
      <c r="N14" s="118"/>
      <c r="O14" s="118"/>
      <c r="P14" s="118"/>
      <c r="Q14" s="118"/>
      <c r="R14" s="118"/>
      <c r="S14" s="118"/>
      <c r="T14" s="118"/>
      <c r="U14" s="118"/>
      <c r="V14" s="119"/>
      <c r="Y14" s="18"/>
    </row>
    <row r="15" spans="1:25" ht="13.5" customHeight="1" x14ac:dyDescent="0.25">
      <c r="A15" s="117"/>
      <c r="B15" s="118"/>
      <c r="C15" s="118"/>
      <c r="D15" s="118"/>
      <c r="E15" s="118"/>
      <c r="F15" s="118"/>
      <c r="G15" s="118"/>
      <c r="H15" s="118"/>
      <c r="I15" s="118"/>
      <c r="J15" s="119"/>
      <c r="K15" s="26"/>
      <c r="L15" s="27"/>
      <c r="M15" s="117"/>
      <c r="N15" s="118"/>
      <c r="O15" s="118"/>
      <c r="P15" s="118"/>
      <c r="Q15" s="118"/>
      <c r="R15" s="118"/>
      <c r="S15" s="118"/>
      <c r="T15" s="118"/>
      <c r="U15" s="118"/>
      <c r="V15" s="119"/>
      <c r="Y15" s="18"/>
    </row>
    <row r="16" spans="1:25" ht="13.5" customHeight="1" x14ac:dyDescent="0.25">
      <c r="A16" s="117"/>
      <c r="B16" s="118"/>
      <c r="C16" s="118"/>
      <c r="D16" s="118"/>
      <c r="E16" s="118"/>
      <c r="F16" s="118"/>
      <c r="G16" s="118"/>
      <c r="H16" s="118"/>
      <c r="I16" s="118"/>
      <c r="J16" s="119"/>
      <c r="K16" s="26"/>
      <c r="L16" s="27"/>
      <c r="M16" s="117"/>
      <c r="N16" s="118"/>
      <c r="O16" s="118"/>
      <c r="P16" s="118"/>
      <c r="Q16" s="118"/>
      <c r="R16" s="118"/>
      <c r="S16" s="118"/>
      <c r="T16" s="118"/>
      <c r="U16" s="118"/>
      <c r="V16" s="119"/>
      <c r="Y16" s="18"/>
    </row>
    <row r="17" spans="1:25" ht="13.5" customHeight="1" x14ac:dyDescent="0.25">
      <c r="A17" s="117"/>
      <c r="B17" s="118"/>
      <c r="C17" s="118"/>
      <c r="D17" s="118"/>
      <c r="E17" s="118"/>
      <c r="F17" s="118"/>
      <c r="G17" s="118"/>
      <c r="H17" s="118"/>
      <c r="I17" s="118"/>
      <c r="J17" s="119"/>
      <c r="K17" s="26"/>
      <c r="L17" s="27"/>
      <c r="M17" s="117"/>
      <c r="N17" s="118"/>
      <c r="O17" s="118"/>
      <c r="P17" s="118"/>
      <c r="Q17" s="118"/>
      <c r="R17" s="118"/>
      <c r="S17" s="118"/>
      <c r="T17" s="118"/>
      <c r="U17" s="118"/>
      <c r="V17" s="119"/>
      <c r="Y17" s="18"/>
    </row>
    <row r="18" spans="1:25" ht="13.5" customHeight="1" thickBot="1" x14ac:dyDescent="0.3">
      <c r="A18" s="120"/>
      <c r="B18" s="121"/>
      <c r="C18" s="121"/>
      <c r="D18" s="121"/>
      <c r="E18" s="121"/>
      <c r="F18" s="121"/>
      <c r="G18" s="121"/>
      <c r="H18" s="121"/>
      <c r="I18" s="121"/>
      <c r="J18" s="122"/>
      <c r="K18" s="28"/>
      <c r="L18" s="27"/>
      <c r="M18" s="120"/>
      <c r="N18" s="121"/>
      <c r="O18" s="121"/>
      <c r="P18" s="121"/>
      <c r="Q18" s="121"/>
      <c r="R18" s="121"/>
      <c r="S18" s="121"/>
      <c r="T18" s="121"/>
      <c r="U18" s="121"/>
      <c r="V18" s="122"/>
    </row>
    <row r="19" spans="1:25" ht="14.25" customHeight="1" thickTop="1" x14ac:dyDescent="0.25">
      <c r="A19" s="226" t="s">
        <v>92</v>
      </c>
      <c r="B19" s="227"/>
      <c r="C19" s="227"/>
      <c r="D19" s="227"/>
      <c r="E19" s="227"/>
      <c r="F19" s="227"/>
      <c r="G19" s="93" t="s">
        <v>55</v>
      </c>
      <c r="H19" s="93" t="s">
        <v>50</v>
      </c>
      <c r="I19" s="42" t="s">
        <v>51</v>
      </c>
      <c r="J19" s="43" t="s">
        <v>21</v>
      </c>
      <c r="K19" s="29"/>
      <c r="L19" s="27"/>
      <c r="M19" s="30"/>
      <c r="N19" s="30"/>
      <c r="O19" s="30"/>
      <c r="P19" s="30"/>
      <c r="Q19" s="30"/>
      <c r="R19" s="30"/>
      <c r="S19" s="30"/>
      <c r="T19" s="30"/>
      <c r="U19" s="30"/>
      <c r="V19" s="30"/>
    </row>
    <row r="20" spans="1:25" ht="13.5" customHeight="1" x14ac:dyDescent="0.25">
      <c r="A20" s="144" t="s">
        <v>52</v>
      </c>
      <c r="B20" s="145"/>
      <c r="C20" s="145"/>
      <c r="D20" s="145"/>
      <c r="E20" s="145"/>
      <c r="F20" s="145"/>
      <c r="G20" s="44">
        <v>1</v>
      </c>
      <c r="H20" s="64"/>
      <c r="I20" s="65"/>
      <c r="J20" s="228" t="str">
        <f>IF(SUM(I20:I24)=0,"",SUM(I20:I24))</f>
        <v/>
      </c>
      <c r="K20" s="26"/>
      <c r="L20" s="27"/>
      <c r="M20" s="33"/>
      <c r="N20" s="33"/>
      <c r="O20" s="33"/>
      <c r="P20" s="34"/>
      <c r="Q20" s="34"/>
      <c r="R20" s="35"/>
      <c r="S20" s="35"/>
      <c r="T20" s="35"/>
      <c r="U20" s="35"/>
      <c r="V20" s="35"/>
    </row>
    <row r="21" spans="1:25" ht="13.5" customHeight="1" x14ac:dyDescent="0.25">
      <c r="A21" s="144" t="s">
        <v>53</v>
      </c>
      <c r="B21" s="145"/>
      <c r="C21" s="145"/>
      <c r="D21" s="145"/>
      <c r="E21" s="145"/>
      <c r="F21" s="145"/>
      <c r="G21" s="44">
        <v>2</v>
      </c>
      <c r="H21" s="64"/>
      <c r="I21" s="65"/>
      <c r="J21" s="228"/>
      <c r="K21" s="26"/>
      <c r="L21" s="27"/>
      <c r="M21" s="38"/>
      <c r="N21" s="38"/>
      <c r="O21" s="38"/>
      <c r="P21" s="38"/>
      <c r="Q21" s="38"/>
      <c r="R21" s="38"/>
      <c r="S21" s="38"/>
      <c r="T21" s="38"/>
      <c r="U21" s="38"/>
      <c r="V21" s="38"/>
    </row>
    <row r="22" spans="1:25" ht="13.5" customHeight="1" thickBot="1" x14ac:dyDescent="0.3">
      <c r="A22" s="144" t="s">
        <v>54</v>
      </c>
      <c r="B22" s="145"/>
      <c r="C22" s="145"/>
      <c r="D22" s="145"/>
      <c r="E22" s="145"/>
      <c r="F22" s="145"/>
      <c r="G22" s="44">
        <v>5</v>
      </c>
      <c r="H22" s="66"/>
      <c r="I22" s="65"/>
      <c r="J22" s="228"/>
      <c r="K22" s="26"/>
      <c r="L22" s="27"/>
      <c r="M22" s="38"/>
      <c r="N22" s="38"/>
      <c r="O22" s="38"/>
      <c r="P22" s="38"/>
      <c r="Q22" s="38"/>
      <c r="R22" s="38"/>
      <c r="S22" s="38"/>
      <c r="T22" s="38"/>
      <c r="U22" s="38"/>
      <c r="V22" s="38"/>
    </row>
    <row r="23" spans="1:25" ht="13.5" customHeight="1" thickTop="1" x14ac:dyDescent="0.25">
      <c r="A23" s="144" t="s">
        <v>94</v>
      </c>
      <c r="B23" s="145"/>
      <c r="C23" s="145"/>
      <c r="D23" s="145"/>
      <c r="E23" s="145"/>
      <c r="F23" s="145"/>
      <c r="G23" s="44">
        <v>0.3</v>
      </c>
      <c r="H23" s="66"/>
      <c r="I23" s="65"/>
      <c r="J23" s="228"/>
      <c r="K23" s="26"/>
      <c r="L23" s="27"/>
      <c r="M23" s="108" t="s">
        <v>87</v>
      </c>
      <c r="N23" s="109"/>
      <c r="O23" s="109"/>
      <c r="P23" s="109"/>
      <c r="Q23" s="109"/>
      <c r="R23" s="112" t="s">
        <v>61</v>
      </c>
      <c r="S23" s="112" t="s">
        <v>0</v>
      </c>
      <c r="T23" s="112" t="s">
        <v>1</v>
      </c>
      <c r="U23" s="112" t="s">
        <v>62</v>
      </c>
      <c r="V23" s="95" t="s">
        <v>2</v>
      </c>
    </row>
    <row r="24" spans="1:25" ht="13.5" customHeight="1" x14ac:dyDescent="0.25">
      <c r="A24" s="144" t="s">
        <v>48</v>
      </c>
      <c r="B24" s="145"/>
      <c r="C24" s="145"/>
      <c r="D24" s="145"/>
      <c r="E24" s="145"/>
      <c r="F24" s="145"/>
      <c r="G24" s="94">
        <v>0.5</v>
      </c>
      <c r="H24" s="67"/>
      <c r="I24" s="65"/>
      <c r="J24" s="228"/>
      <c r="K24" s="26"/>
      <c r="L24" s="27"/>
      <c r="M24" s="110"/>
      <c r="N24" s="111"/>
      <c r="O24" s="111"/>
      <c r="P24" s="111"/>
      <c r="Q24" s="111"/>
      <c r="R24" s="113"/>
      <c r="S24" s="113"/>
      <c r="T24" s="113"/>
      <c r="U24" s="113"/>
      <c r="V24" s="96"/>
    </row>
    <row r="25" spans="1:25" ht="13.5" customHeight="1" x14ac:dyDescent="0.25">
      <c r="A25" s="209" t="s">
        <v>85</v>
      </c>
      <c r="B25" s="210"/>
      <c r="C25" s="210"/>
      <c r="D25" s="210"/>
      <c r="E25" s="211"/>
      <c r="F25" s="216" t="s">
        <v>61</v>
      </c>
      <c r="G25" s="216" t="s">
        <v>0</v>
      </c>
      <c r="H25" s="216" t="s">
        <v>1</v>
      </c>
      <c r="I25" s="216" t="s">
        <v>62</v>
      </c>
      <c r="J25" s="218" t="s">
        <v>2</v>
      </c>
      <c r="K25" s="26"/>
      <c r="L25" s="27"/>
      <c r="M25" s="110"/>
      <c r="N25" s="111"/>
      <c r="O25" s="111"/>
      <c r="P25" s="111"/>
      <c r="Q25" s="111"/>
      <c r="R25" s="31">
        <v>2.5</v>
      </c>
      <c r="S25" s="31">
        <v>2</v>
      </c>
      <c r="T25" s="31">
        <v>1.5</v>
      </c>
      <c r="U25" s="31">
        <v>1</v>
      </c>
      <c r="V25" s="32">
        <v>0.5</v>
      </c>
    </row>
    <row r="26" spans="1:25" ht="13.5" customHeight="1" x14ac:dyDescent="0.25">
      <c r="A26" s="212"/>
      <c r="B26" s="210"/>
      <c r="C26" s="210"/>
      <c r="D26" s="210"/>
      <c r="E26" s="211"/>
      <c r="F26" s="217"/>
      <c r="G26" s="217"/>
      <c r="H26" s="217"/>
      <c r="I26" s="217"/>
      <c r="J26" s="219"/>
      <c r="K26" s="26"/>
      <c r="L26" s="27"/>
      <c r="M26" s="97" t="s">
        <v>72</v>
      </c>
      <c r="N26" s="98"/>
      <c r="O26" s="98"/>
      <c r="P26" s="98"/>
      <c r="Q26" s="98"/>
      <c r="R26" s="4"/>
      <c r="S26" s="4"/>
      <c r="T26" s="4"/>
      <c r="U26" s="4"/>
      <c r="V26" s="5"/>
    </row>
    <row r="27" spans="1:25" ht="13.5" customHeight="1" x14ac:dyDescent="0.25">
      <c r="A27" s="213"/>
      <c r="B27" s="214"/>
      <c r="C27" s="214"/>
      <c r="D27" s="214"/>
      <c r="E27" s="215"/>
      <c r="F27" s="31">
        <v>2.5</v>
      </c>
      <c r="G27" s="31">
        <v>2</v>
      </c>
      <c r="H27" s="31">
        <v>1.5</v>
      </c>
      <c r="I27" s="31">
        <v>1</v>
      </c>
      <c r="J27" s="32">
        <v>0.5</v>
      </c>
      <c r="K27" s="26"/>
      <c r="L27" s="27"/>
      <c r="M27" s="99" t="s">
        <v>73</v>
      </c>
      <c r="N27" s="100"/>
      <c r="O27" s="100"/>
      <c r="P27" s="100"/>
      <c r="Q27" s="100"/>
      <c r="R27" s="4"/>
      <c r="S27" s="4"/>
      <c r="T27" s="4"/>
      <c r="U27" s="4"/>
      <c r="V27" s="5"/>
    </row>
    <row r="28" spans="1:25" ht="13.5" customHeight="1" x14ac:dyDescent="0.25">
      <c r="A28" s="220" t="s">
        <v>72</v>
      </c>
      <c r="B28" s="221"/>
      <c r="C28" s="221"/>
      <c r="D28" s="221"/>
      <c r="E28" s="222"/>
      <c r="F28" s="4"/>
      <c r="G28" s="4"/>
      <c r="H28" s="4"/>
      <c r="I28" s="4"/>
      <c r="J28" s="5"/>
      <c r="K28" s="28"/>
      <c r="L28" s="27"/>
      <c r="M28" s="99" t="s">
        <v>3</v>
      </c>
      <c r="N28" s="100"/>
      <c r="O28" s="100"/>
      <c r="P28" s="100"/>
      <c r="Q28" s="100"/>
      <c r="R28" s="4"/>
      <c r="S28" s="4"/>
      <c r="T28" s="4"/>
      <c r="U28" s="4"/>
      <c r="V28" s="5"/>
    </row>
    <row r="29" spans="1:25" ht="14.25" customHeight="1" x14ac:dyDescent="0.25">
      <c r="A29" s="223" t="s">
        <v>73</v>
      </c>
      <c r="B29" s="224"/>
      <c r="C29" s="224"/>
      <c r="D29" s="224"/>
      <c r="E29" s="225"/>
      <c r="F29" s="4"/>
      <c r="G29" s="4"/>
      <c r="H29" s="4"/>
      <c r="I29" s="4"/>
      <c r="J29" s="5"/>
      <c r="K29" s="29"/>
      <c r="L29" s="27"/>
      <c r="M29" s="99" t="s">
        <v>74</v>
      </c>
      <c r="N29" s="100"/>
      <c r="O29" s="100"/>
      <c r="P29" s="100"/>
      <c r="Q29" s="100"/>
      <c r="R29" s="4"/>
      <c r="S29" s="4"/>
      <c r="T29" s="4"/>
      <c r="U29" s="4"/>
      <c r="V29" s="5"/>
    </row>
    <row r="30" spans="1:25" ht="13.5" customHeight="1" x14ac:dyDescent="0.25">
      <c r="A30" s="223" t="s">
        <v>3</v>
      </c>
      <c r="B30" s="224"/>
      <c r="C30" s="224"/>
      <c r="D30" s="224"/>
      <c r="E30" s="225"/>
      <c r="F30" s="4"/>
      <c r="G30" s="4"/>
      <c r="H30" s="4"/>
      <c r="I30" s="4"/>
      <c r="J30" s="5"/>
      <c r="K30" s="26"/>
      <c r="L30" s="27"/>
      <c r="M30" s="101" t="s">
        <v>64</v>
      </c>
      <c r="N30" s="102"/>
      <c r="O30" s="102"/>
      <c r="P30" s="102"/>
      <c r="Q30" s="102"/>
      <c r="R30" s="36" t="str">
        <f>IF(SUM(R26:R29)=0,"",SUM(R26:R29))</f>
        <v/>
      </c>
      <c r="S30" s="36" t="str">
        <f>IF(SUM(S26:S29)=0,"",SUM(S26:S29))</f>
        <v/>
      </c>
      <c r="T30" s="36" t="str">
        <f>IF(SUM(T26:T29)=0,"",SUM(T26:T29))</f>
        <v/>
      </c>
      <c r="U30" s="36" t="str">
        <f>IF(SUM(U26:U29)=0,"",SUM(U26:U29))</f>
        <v/>
      </c>
      <c r="V30" s="37" t="str">
        <f>IF(SUM(V26:V29)=0,"",SUM(V26:V29))</f>
        <v/>
      </c>
    </row>
    <row r="31" spans="1:25" ht="13.5" customHeight="1" thickBot="1" x14ac:dyDescent="0.3">
      <c r="A31" s="223" t="s">
        <v>74</v>
      </c>
      <c r="B31" s="224"/>
      <c r="C31" s="224"/>
      <c r="D31" s="224"/>
      <c r="E31" s="225"/>
      <c r="F31" s="4"/>
      <c r="G31" s="4"/>
      <c r="H31" s="4"/>
      <c r="I31" s="4"/>
      <c r="J31" s="5"/>
      <c r="K31" s="26"/>
      <c r="L31" s="27"/>
      <c r="M31" s="106" t="s">
        <v>65</v>
      </c>
      <c r="N31" s="107"/>
      <c r="O31" s="107"/>
      <c r="P31" s="107"/>
      <c r="Q31" s="107"/>
      <c r="R31" s="103" t="str">
        <f>IF(SUM(R30:V30)=0,"",SUM(R30:V30))</f>
        <v/>
      </c>
      <c r="S31" s="104"/>
      <c r="T31" s="104"/>
      <c r="U31" s="104"/>
      <c r="V31" s="105"/>
    </row>
    <row r="32" spans="1:25" ht="13.5" customHeight="1" thickTop="1" x14ac:dyDescent="0.25">
      <c r="A32" s="101" t="s">
        <v>64</v>
      </c>
      <c r="B32" s="102"/>
      <c r="C32" s="102"/>
      <c r="D32" s="102"/>
      <c r="E32" s="102"/>
      <c r="F32" s="36" t="str">
        <f>IF(SUM(F28:F31)=0,"",SUM(F28:F31))</f>
        <v/>
      </c>
      <c r="G32" s="36" t="str">
        <f>IF(SUM(G28:G31)=0,"",SUM(G28:G31))</f>
        <v/>
      </c>
      <c r="H32" s="36" t="str">
        <f>IF(SUM(H28:H31)=0,"",SUM(H28:H31))</f>
        <v/>
      </c>
      <c r="I32" s="36" t="str">
        <f>IF(SUM(I28:I31)=0,"",SUM(I28:I31))</f>
        <v/>
      </c>
      <c r="J32" s="37" t="str">
        <f>IF(SUM(J28:J31)=0,"",SUM(J28:J31))</f>
        <v/>
      </c>
      <c r="K32" s="26"/>
      <c r="L32" s="27"/>
      <c r="M32" s="33"/>
      <c r="N32" s="33"/>
      <c r="O32" s="46"/>
      <c r="P32" s="47"/>
      <c r="Q32" s="47"/>
      <c r="R32" s="35"/>
      <c r="S32" s="35"/>
      <c r="T32" s="35"/>
      <c r="U32" s="35"/>
      <c r="V32" s="35"/>
    </row>
    <row r="33" spans="1:25" ht="13.5" customHeight="1" thickBot="1" x14ac:dyDescent="0.3">
      <c r="A33" s="106" t="s">
        <v>65</v>
      </c>
      <c r="B33" s="107"/>
      <c r="C33" s="107"/>
      <c r="D33" s="107"/>
      <c r="E33" s="107"/>
      <c r="F33" s="229" t="str">
        <f>IF(SUM(F32:J32)=0,"",SUM(F32:J32))</f>
        <v/>
      </c>
      <c r="G33" s="229"/>
      <c r="H33" s="229"/>
      <c r="I33" s="229"/>
      <c r="J33" s="230"/>
      <c r="K33" s="26"/>
      <c r="L33" s="27"/>
      <c r="M33" s="76"/>
      <c r="N33" s="76"/>
      <c r="O33" s="76"/>
      <c r="P33" s="76"/>
      <c r="Q33" s="76"/>
      <c r="R33" s="76"/>
      <c r="S33" s="79"/>
      <c r="T33" s="79"/>
      <c r="U33" s="80"/>
      <c r="V33" s="80"/>
    </row>
    <row r="34" spans="1:25" ht="13.5" customHeight="1" thickTop="1" x14ac:dyDescent="0.25">
      <c r="A34" s="226" t="s">
        <v>93</v>
      </c>
      <c r="B34" s="227"/>
      <c r="C34" s="227"/>
      <c r="D34" s="227"/>
      <c r="E34" s="227"/>
      <c r="F34" s="227"/>
      <c r="G34" s="93" t="s">
        <v>55</v>
      </c>
      <c r="H34" s="93" t="s">
        <v>50</v>
      </c>
      <c r="I34" s="42" t="s">
        <v>51</v>
      </c>
      <c r="J34" s="43" t="s">
        <v>21</v>
      </c>
      <c r="K34" s="26"/>
      <c r="L34" s="27"/>
      <c r="M34" s="108" t="s">
        <v>88</v>
      </c>
      <c r="N34" s="109"/>
      <c r="O34" s="109"/>
      <c r="P34" s="109"/>
      <c r="Q34" s="109"/>
      <c r="R34" s="112" t="s">
        <v>61</v>
      </c>
      <c r="S34" s="112" t="s">
        <v>0</v>
      </c>
      <c r="T34" s="112" t="s">
        <v>1</v>
      </c>
      <c r="U34" s="112" t="s">
        <v>62</v>
      </c>
      <c r="V34" s="95" t="s">
        <v>2</v>
      </c>
    </row>
    <row r="35" spans="1:25" ht="13.5" customHeight="1" x14ac:dyDescent="0.25">
      <c r="A35" s="144" t="s">
        <v>52</v>
      </c>
      <c r="B35" s="145"/>
      <c r="C35" s="145"/>
      <c r="D35" s="145"/>
      <c r="E35" s="145"/>
      <c r="F35" s="145"/>
      <c r="G35" s="44">
        <v>1</v>
      </c>
      <c r="H35" s="64"/>
      <c r="I35" s="65"/>
      <c r="J35" s="228" t="str">
        <f>IF(SUM(I35:I39)=0,"",SUM(I35:I39))</f>
        <v/>
      </c>
      <c r="K35" s="26"/>
      <c r="L35" s="27"/>
      <c r="M35" s="110"/>
      <c r="N35" s="111"/>
      <c r="O35" s="111"/>
      <c r="P35" s="111"/>
      <c r="Q35" s="111"/>
      <c r="R35" s="113"/>
      <c r="S35" s="113"/>
      <c r="T35" s="113"/>
      <c r="U35" s="113"/>
      <c r="V35" s="96"/>
    </row>
    <row r="36" spans="1:25" ht="13.5" customHeight="1" x14ac:dyDescent="0.25">
      <c r="A36" s="144" t="s">
        <v>53</v>
      </c>
      <c r="B36" s="145"/>
      <c r="C36" s="145"/>
      <c r="D36" s="145"/>
      <c r="E36" s="145"/>
      <c r="F36" s="145"/>
      <c r="G36" s="44">
        <v>2</v>
      </c>
      <c r="H36" s="64"/>
      <c r="I36" s="65"/>
      <c r="J36" s="228"/>
      <c r="K36" s="26"/>
      <c r="L36" s="27"/>
      <c r="M36" s="110"/>
      <c r="N36" s="111"/>
      <c r="O36" s="111"/>
      <c r="P36" s="111"/>
      <c r="Q36" s="111"/>
      <c r="R36" s="31">
        <v>2.5</v>
      </c>
      <c r="S36" s="31">
        <v>2</v>
      </c>
      <c r="T36" s="31">
        <v>1.5</v>
      </c>
      <c r="U36" s="31">
        <v>1</v>
      </c>
      <c r="V36" s="32">
        <v>0.5</v>
      </c>
      <c r="X36" s="39"/>
      <c r="Y36" s="18"/>
    </row>
    <row r="37" spans="1:25" ht="13.5" customHeight="1" x14ac:dyDescent="0.25">
      <c r="A37" s="144" t="s">
        <v>54</v>
      </c>
      <c r="B37" s="145"/>
      <c r="C37" s="145"/>
      <c r="D37" s="145"/>
      <c r="E37" s="145"/>
      <c r="F37" s="145"/>
      <c r="G37" s="44">
        <v>5</v>
      </c>
      <c r="H37" s="66"/>
      <c r="I37" s="65"/>
      <c r="J37" s="228"/>
      <c r="K37" s="26"/>
      <c r="L37" s="27"/>
      <c r="M37" s="97" t="s">
        <v>72</v>
      </c>
      <c r="N37" s="98"/>
      <c r="O37" s="98"/>
      <c r="P37" s="98"/>
      <c r="Q37" s="98"/>
      <c r="R37" s="4"/>
      <c r="S37" s="4"/>
      <c r="T37" s="4"/>
      <c r="U37" s="4"/>
      <c r="V37" s="5"/>
    </row>
    <row r="38" spans="1:25" ht="13.5" customHeight="1" x14ac:dyDescent="0.25">
      <c r="A38" s="144" t="s">
        <v>94</v>
      </c>
      <c r="B38" s="145"/>
      <c r="C38" s="145"/>
      <c r="D38" s="145"/>
      <c r="E38" s="145"/>
      <c r="F38" s="145"/>
      <c r="G38" s="44">
        <v>0.3</v>
      </c>
      <c r="H38" s="66"/>
      <c r="I38" s="65"/>
      <c r="J38" s="228"/>
      <c r="K38" s="26"/>
      <c r="L38" s="27"/>
      <c r="M38" s="99" t="s">
        <v>73</v>
      </c>
      <c r="N38" s="100"/>
      <c r="O38" s="100"/>
      <c r="P38" s="100"/>
      <c r="Q38" s="100"/>
      <c r="R38" s="4"/>
      <c r="S38" s="4"/>
      <c r="T38" s="4"/>
      <c r="U38" s="4"/>
      <c r="V38" s="5"/>
    </row>
    <row r="39" spans="1:25" ht="13.5" customHeight="1" x14ac:dyDescent="0.25">
      <c r="A39" s="144" t="s">
        <v>48</v>
      </c>
      <c r="B39" s="145"/>
      <c r="C39" s="145"/>
      <c r="D39" s="145"/>
      <c r="E39" s="145"/>
      <c r="F39" s="145"/>
      <c r="G39" s="94">
        <v>0.5</v>
      </c>
      <c r="H39" s="67"/>
      <c r="I39" s="65"/>
      <c r="J39" s="228"/>
      <c r="K39" s="26"/>
      <c r="L39" s="27"/>
      <c r="M39" s="99" t="s">
        <v>3</v>
      </c>
      <c r="N39" s="100"/>
      <c r="O39" s="100"/>
      <c r="P39" s="100"/>
      <c r="Q39" s="100"/>
      <c r="R39" s="4"/>
      <c r="S39" s="4"/>
      <c r="T39" s="4"/>
      <c r="U39" s="4"/>
      <c r="V39" s="5"/>
    </row>
    <row r="40" spans="1:25" ht="13.5" customHeight="1" x14ac:dyDescent="0.25">
      <c r="A40" s="209" t="s">
        <v>86</v>
      </c>
      <c r="B40" s="210"/>
      <c r="C40" s="210"/>
      <c r="D40" s="210"/>
      <c r="E40" s="211"/>
      <c r="F40" s="216" t="s">
        <v>61</v>
      </c>
      <c r="G40" s="216" t="s">
        <v>0</v>
      </c>
      <c r="H40" s="216" t="s">
        <v>1</v>
      </c>
      <c r="I40" s="216" t="s">
        <v>62</v>
      </c>
      <c r="J40" s="218" t="s">
        <v>2</v>
      </c>
      <c r="K40" s="26"/>
      <c r="L40" s="27"/>
      <c r="M40" s="99" t="s">
        <v>74</v>
      </c>
      <c r="N40" s="100"/>
      <c r="O40" s="100"/>
      <c r="P40" s="100"/>
      <c r="Q40" s="100"/>
      <c r="R40" s="4"/>
      <c r="S40" s="4"/>
      <c r="T40" s="4"/>
      <c r="U40" s="4"/>
      <c r="V40" s="5"/>
    </row>
    <row r="41" spans="1:25" ht="13.5" customHeight="1" x14ac:dyDescent="0.25">
      <c r="A41" s="212"/>
      <c r="B41" s="210"/>
      <c r="C41" s="210"/>
      <c r="D41" s="210"/>
      <c r="E41" s="211"/>
      <c r="F41" s="217"/>
      <c r="G41" s="217"/>
      <c r="H41" s="217"/>
      <c r="I41" s="217"/>
      <c r="J41" s="219"/>
      <c r="K41" s="26"/>
      <c r="L41" s="27"/>
      <c r="M41" s="101" t="s">
        <v>64</v>
      </c>
      <c r="N41" s="102"/>
      <c r="O41" s="102"/>
      <c r="P41" s="102"/>
      <c r="Q41" s="102"/>
      <c r="R41" s="36" t="str">
        <f>IF(SUM(R37:R40)=0,"",SUM(R37:R40))</f>
        <v/>
      </c>
      <c r="S41" s="36" t="str">
        <f>IF(SUM(S37:S40)=0,"",SUM(S37:S40))</f>
        <v/>
      </c>
      <c r="T41" s="36" t="str">
        <f>IF(SUM(T37:T40)=0,"",SUM(T37:T40))</f>
        <v/>
      </c>
      <c r="U41" s="36" t="str">
        <f>IF(SUM(U37:U40)=0,"",SUM(U37:U40))</f>
        <v/>
      </c>
      <c r="V41" s="37" t="str">
        <f>IF(SUM(V37:V40)=0,"",SUM(V37:V40))</f>
        <v/>
      </c>
    </row>
    <row r="42" spans="1:25" ht="13.5" customHeight="1" thickBot="1" x14ac:dyDescent="0.3">
      <c r="A42" s="213"/>
      <c r="B42" s="214"/>
      <c r="C42" s="214"/>
      <c r="D42" s="214"/>
      <c r="E42" s="215"/>
      <c r="F42" s="31">
        <v>2.5</v>
      </c>
      <c r="G42" s="31">
        <v>2</v>
      </c>
      <c r="H42" s="31">
        <v>1.5</v>
      </c>
      <c r="I42" s="31">
        <v>1</v>
      </c>
      <c r="J42" s="32">
        <v>0.5</v>
      </c>
      <c r="K42" s="26"/>
      <c r="L42" s="27"/>
      <c r="M42" s="106" t="s">
        <v>65</v>
      </c>
      <c r="N42" s="107"/>
      <c r="O42" s="107"/>
      <c r="P42" s="107"/>
      <c r="Q42" s="107"/>
      <c r="R42" s="103" t="str">
        <f>IF(SUM(R41:V41)=0,"",SUM(R41:V41))</f>
        <v/>
      </c>
      <c r="S42" s="104"/>
      <c r="T42" s="104"/>
      <c r="U42" s="104"/>
      <c r="V42" s="105"/>
    </row>
    <row r="43" spans="1:25" ht="13.5" customHeight="1" thickTop="1" x14ac:dyDescent="0.25">
      <c r="A43" s="220" t="s">
        <v>72</v>
      </c>
      <c r="B43" s="221"/>
      <c r="C43" s="221"/>
      <c r="D43" s="221"/>
      <c r="E43" s="222"/>
      <c r="F43" s="4"/>
      <c r="G43" s="4"/>
      <c r="H43" s="4"/>
      <c r="I43" s="4"/>
      <c r="J43" s="5"/>
      <c r="K43" s="61"/>
      <c r="L43" s="62"/>
      <c r="M43" s="76"/>
      <c r="N43" s="76"/>
      <c r="O43" s="76"/>
      <c r="P43" s="76"/>
      <c r="Q43" s="76"/>
      <c r="R43" s="76"/>
      <c r="S43" s="81"/>
      <c r="T43" s="77"/>
      <c r="U43" s="76"/>
      <c r="V43" s="78"/>
    </row>
    <row r="44" spans="1:25" ht="13.5" customHeight="1" x14ac:dyDescent="0.25">
      <c r="A44" s="223" t="s">
        <v>73</v>
      </c>
      <c r="B44" s="224"/>
      <c r="C44" s="224"/>
      <c r="D44" s="224"/>
      <c r="E44" s="225"/>
      <c r="F44" s="4"/>
      <c r="G44" s="4"/>
      <c r="H44" s="4"/>
      <c r="I44" s="4"/>
      <c r="J44" s="5"/>
      <c r="L44" s="27"/>
      <c r="M44" s="50"/>
      <c r="N44" s="50"/>
      <c r="O44" s="50"/>
      <c r="P44" s="51"/>
      <c r="Q44" s="51"/>
      <c r="R44" s="51"/>
      <c r="S44" s="51"/>
      <c r="T44" s="50"/>
    </row>
    <row r="45" spans="1:25" ht="13.5" customHeight="1" x14ac:dyDescent="0.25">
      <c r="A45" s="223" t="s">
        <v>3</v>
      </c>
      <c r="B45" s="224"/>
      <c r="C45" s="224"/>
      <c r="D45" s="224"/>
      <c r="E45" s="225"/>
      <c r="F45" s="4"/>
      <c r="G45" s="4"/>
      <c r="H45" s="4"/>
      <c r="I45" s="4"/>
      <c r="J45" s="5"/>
      <c r="L45" s="27"/>
      <c r="M45" s="50"/>
      <c r="N45" s="50"/>
      <c r="O45" s="50"/>
      <c r="P45" s="51"/>
      <c r="Q45" s="51"/>
      <c r="R45" s="51"/>
      <c r="S45" s="51"/>
      <c r="T45" s="50"/>
    </row>
    <row r="46" spans="1:25" ht="13.5" customHeight="1" x14ac:dyDescent="0.25">
      <c r="A46" s="223" t="s">
        <v>74</v>
      </c>
      <c r="B46" s="224"/>
      <c r="C46" s="224"/>
      <c r="D46" s="224"/>
      <c r="E46" s="225"/>
      <c r="F46" s="4"/>
      <c r="G46" s="4"/>
      <c r="H46" s="4"/>
      <c r="I46" s="4"/>
      <c r="J46" s="5"/>
      <c r="K46" s="92"/>
      <c r="L46" s="55"/>
      <c r="M46" s="50"/>
      <c r="N46" s="50"/>
      <c r="O46" s="50"/>
      <c r="P46" s="51"/>
      <c r="Q46" s="51"/>
      <c r="R46" s="51"/>
      <c r="S46" s="51"/>
      <c r="T46" s="50"/>
      <c r="X46" s="39"/>
    </row>
    <row r="47" spans="1:25" ht="13.5" customHeight="1" x14ac:dyDescent="0.25">
      <c r="A47" s="101" t="s">
        <v>64</v>
      </c>
      <c r="B47" s="102"/>
      <c r="C47" s="102"/>
      <c r="D47" s="102"/>
      <c r="E47" s="102"/>
      <c r="F47" s="36" t="str">
        <f>IF(SUM(F43:F46)=0,"",SUM(F43:F46))</f>
        <v/>
      </c>
      <c r="G47" s="36" t="str">
        <f>IF(SUM(G43:G46)=0,"",SUM(G43:G46))</f>
        <v/>
      </c>
      <c r="H47" s="36" t="str">
        <f>IF(SUM(H43:H46)=0,"",SUM(H43:H46))</f>
        <v/>
      </c>
      <c r="I47" s="36" t="str">
        <f>IF(SUM(I43:I46)=0,"",SUM(I43:I46))</f>
        <v/>
      </c>
      <c r="J47" s="37" t="str">
        <f>IF(SUM(J43:J46)=0,"",SUM(J43:J46))</f>
        <v/>
      </c>
      <c r="K47" s="176" t="s">
        <v>24</v>
      </c>
      <c r="L47" s="176"/>
      <c r="M47" s="50"/>
      <c r="N47" s="50"/>
      <c r="O47" s="50"/>
      <c r="P47" s="51"/>
      <c r="Q47" s="51"/>
      <c r="R47" s="51"/>
      <c r="S47" s="51"/>
      <c r="T47" s="50"/>
      <c r="X47" s="39"/>
    </row>
    <row r="48" spans="1:25" ht="13.5" customHeight="1" thickBot="1" x14ac:dyDescent="0.3">
      <c r="A48" s="106" t="s">
        <v>65</v>
      </c>
      <c r="B48" s="107"/>
      <c r="C48" s="107"/>
      <c r="D48" s="107"/>
      <c r="E48" s="107"/>
      <c r="F48" s="229" t="str">
        <f>IF(SUM(F47:J47)=0,"",SUM(F47:J47))</f>
        <v/>
      </c>
      <c r="G48" s="229"/>
      <c r="H48" s="229"/>
      <c r="I48" s="229"/>
      <c r="J48" s="230"/>
      <c r="K48" s="176"/>
      <c r="L48" s="176"/>
      <c r="M48" s="50"/>
      <c r="N48" s="50"/>
      <c r="O48" s="50"/>
      <c r="P48" s="51"/>
      <c r="Q48" s="51"/>
      <c r="R48" s="51"/>
      <c r="S48" s="51"/>
      <c r="T48" s="50"/>
      <c r="X48" s="39"/>
    </row>
    <row r="49" spans="1:25" ht="13.5" customHeight="1" thickTop="1" x14ac:dyDescent="0.25">
      <c r="A49" s="73"/>
      <c r="B49" s="73"/>
      <c r="C49" s="73"/>
      <c r="D49" s="73"/>
      <c r="E49" s="73"/>
      <c r="F49" s="82"/>
      <c r="G49" s="82"/>
      <c r="H49" s="82"/>
      <c r="I49" s="82"/>
      <c r="J49" s="82"/>
      <c r="K49" s="54"/>
      <c r="L49" s="55"/>
      <c r="M49" s="50"/>
      <c r="N49" s="50"/>
      <c r="O49" s="50"/>
      <c r="P49" s="51"/>
      <c r="Q49" s="51"/>
      <c r="R49" s="51"/>
      <c r="S49" s="51"/>
      <c r="T49" s="50"/>
      <c r="X49" s="39"/>
    </row>
    <row r="50" spans="1:25" ht="13.5" customHeight="1" thickBot="1" x14ac:dyDescent="0.3">
      <c r="A50" s="56"/>
      <c r="B50" s="56"/>
      <c r="C50" s="57"/>
      <c r="D50" s="57"/>
      <c r="E50" s="57"/>
      <c r="F50" s="58"/>
      <c r="G50" s="57"/>
      <c r="H50" s="57"/>
      <c r="I50" s="57"/>
      <c r="J50" s="58"/>
      <c r="K50" s="28"/>
      <c r="L50" s="27"/>
      <c r="M50" s="56"/>
      <c r="N50" s="56"/>
      <c r="O50" s="57"/>
      <c r="P50" s="57"/>
      <c r="Q50" s="57"/>
      <c r="R50" s="58"/>
      <c r="S50" s="57"/>
      <c r="T50" s="57"/>
      <c r="U50" s="57"/>
      <c r="V50" s="58"/>
      <c r="X50" s="39"/>
    </row>
    <row r="51" spans="1:25" ht="14.25" customHeight="1" thickTop="1" x14ac:dyDescent="0.25">
      <c r="A51" s="7" t="s">
        <v>84</v>
      </c>
      <c r="B51" s="8"/>
      <c r="C51" s="172" t="s">
        <v>47</v>
      </c>
      <c r="D51" s="172"/>
      <c r="E51" s="172"/>
      <c r="F51" s="172"/>
      <c r="G51" s="172"/>
      <c r="H51" s="173"/>
      <c r="I51" s="183" t="s">
        <v>69</v>
      </c>
      <c r="J51" s="184"/>
      <c r="K51" s="59"/>
      <c r="L51" s="10"/>
      <c r="M51" s="7" t="s">
        <v>84</v>
      </c>
      <c r="N51" s="8"/>
      <c r="O51" s="172" t="s">
        <v>47</v>
      </c>
      <c r="P51" s="172"/>
      <c r="Q51" s="172"/>
      <c r="R51" s="172"/>
      <c r="S51" s="172"/>
      <c r="T51" s="173"/>
      <c r="U51" s="183" t="s">
        <v>69</v>
      </c>
      <c r="V51" s="184"/>
      <c r="X51" s="39"/>
    </row>
    <row r="52" spans="1:25" ht="14.25" customHeight="1" thickBot="1" x14ac:dyDescent="0.3">
      <c r="A52" s="11">
        <f>IF($A$2="","",$A$2)</f>
        <v>0</v>
      </c>
      <c r="B52" s="12"/>
      <c r="C52" s="123" t="s">
        <v>82</v>
      </c>
      <c r="D52" s="123"/>
      <c r="E52" s="123"/>
      <c r="F52" s="123"/>
      <c r="G52" s="123"/>
      <c r="H52" s="124"/>
      <c r="I52" s="125" t="str">
        <f>IF(I2="","",I2)</f>
        <v/>
      </c>
      <c r="J52" s="126"/>
      <c r="K52" s="8"/>
      <c r="L52" s="10"/>
      <c r="M52" s="11">
        <f>IF($A$2="","",$A$2)</f>
        <v>0</v>
      </c>
      <c r="N52" s="12"/>
      <c r="O52" s="123" t="s">
        <v>82</v>
      </c>
      <c r="P52" s="123"/>
      <c r="Q52" s="123"/>
      <c r="R52" s="123"/>
      <c r="S52" s="123"/>
      <c r="T52" s="124"/>
      <c r="U52" s="125" t="str">
        <f>IF(I2="","",I2)</f>
        <v/>
      </c>
      <c r="V52" s="126"/>
      <c r="X52" s="39"/>
    </row>
    <row r="53" spans="1:25" ht="13.5" customHeight="1" thickTop="1" x14ac:dyDescent="0.25">
      <c r="A53" s="13" t="s">
        <v>5</v>
      </c>
      <c r="B53" s="168">
        <f>IF(B3="","",B3)</f>
        <v>0</v>
      </c>
      <c r="C53" s="168"/>
      <c r="D53" s="168"/>
      <c r="E53" s="169"/>
      <c r="F53" s="14"/>
      <c r="G53" s="15" t="s">
        <v>9</v>
      </c>
      <c r="H53" s="166">
        <f>IF(H3="","",H3)</f>
        <v>0</v>
      </c>
      <c r="I53" s="166"/>
      <c r="J53" s="167"/>
      <c r="K53" s="60"/>
      <c r="L53" s="10"/>
      <c r="M53" s="13" t="s">
        <v>5</v>
      </c>
      <c r="N53" s="168">
        <f>IF(B3="","",B3)</f>
        <v>0</v>
      </c>
      <c r="O53" s="168"/>
      <c r="P53" s="168"/>
      <c r="Q53" s="169"/>
      <c r="R53" s="14"/>
      <c r="S53" s="15" t="s">
        <v>9</v>
      </c>
      <c r="T53" s="166">
        <f>IF(H3="","",H3)</f>
        <v>0</v>
      </c>
      <c r="U53" s="166"/>
      <c r="V53" s="167"/>
      <c r="X53" s="39"/>
      <c r="Y53" s="18"/>
    </row>
    <row r="54" spans="1:25" ht="13.5" customHeight="1" x14ac:dyDescent="0.25">
      <c r="A54" s="17" t="s">
        <v>6</v>
      </c>
      <c r="B54" s="207">
        <f>IF(B4="","",B4)</f>
        <v>0</v>
      </c>
      <c r="C54" s="207"/>
      <c r="D54" s="207"/>
      <c r="E54" s="208"/>
      <c r="F54" s="18"/>
      <c r="G54" s="19" t="s">
        <v>10</v>
      </c>
      <c r="H54" s="170">
        <f>IF(H4="","",H4)</f>
        <v>0</v>
      </c>
      <c r="I54" s="170"/>
      <c r="J54" s="171"/>
      <c r="K54" s="59"/>
      <c r="L54" s="10"/>
      <c r="M54" s="17" t="s">
        <v>6</v>
      </c>
      <c r="N54" s="207">
        <f>IF(B4="","",B4)</f>
        <v>0</v>
      </c>
      <c r="O54" s="207"/>
      <c r="P54" s="207"/>
      <c r="Q54" s="208"/>
      <c r="R54" s="18"/>
      <c r="S54" s="19" t="s">
        <v>10</v>
      </c>
      <c r="T54" s="170">
        <f>IF(H4="","",H4)</f>
        <v>0</v>
      </c>
      <c r="U54" s="170"/>
      <c r="V54" s="171"/>
      <c r="X54" s="39"/>
      <c r="Y54" s="18"/>
    </row>
    <row r="55" spans="1:25" ht="13.5" customHeight="1" x14ac:dyDescent="0.25">
      <c r="A55" s="17" t="s">
        <v>7</v>
      </c>
      <c r="B55" s="207">
        <f>IF(B5="","",B5)</f>
        <v>0</v>
      </c>
      <c r="C55" s="207"/>
      <c r="D55" s="207"/>
      <c r="E55" s="208"/>
      <c r="F55" s="18"/>
      <c r="G55" s="17" t="s">
        <v>6</v>
      </c>
      <c r="H55" s="170">
        <f>IF(H5="","",H5)</f>
        <v>0</v>
      </c>
      <c r="I55" s="170"/>
      <c r="J55" s="171"/>
      <c r="K55" s="59"/>
      <c r="L55" s="10"/>
      <c r="M55" s="17" t="s">
        <v>7</v>
      </c>
      <c r="N55" s="207">
        <f>IF(B5="","",B5)</f>
        <v>0</v>
      </c>
      <c r="O55" s="207"/>
      <c r="P55" s="207"/>
      <c r="Q55" s="208"/>
      <c r="R55" s="18"/>
      <c r="S55" s="17" t="s">
        <v>6</v>
      </c>
      <c r="T55" s="170">
        <f>IF(H5="","",H5)</f>
        <v>0</v>
      </c>
      <c r="U55" s="170"/>
      <c r="V55" s="171"/>
    </row>
    <row r="56" spans="1:25" ht="13.5" customHeight="1" thickBot="1" x14ac:dyDescent="0.3">
      <c r="A56" s="20" t="s">
        <v>8</v>
      </c>
      <c r="B56" s="205">
        <f>IF(B6="","",B6)</f>
        <v>0</v>
      </c>
      <c r="C56" s="205"/>
      <c r="D56" s="205"/>
      <c r="E56" s="206"/>
      <c r="F56" s="18"/>
      <c r="G56" s="17" t="s">
        <v>7</v>
      </c>
      <c r="H56" s="170">
        <f>IF(H6="","",H6)</f>
        <v>0</v>
      </c>
      <c r="I56" s="170"/>
      <c r="J56" s="171"/>
      <c r="K56" s="59"/>
      <c r="L56" s="10"/>
      <c r="M56" s="20" t="s">
        <v>8</v>
      </c>
      <c r="N56" s="205">
        <f>IF(B6="","",B6)</f>
        <v>0</v>
      </c>
      <c r="O56" s="205"/>
      <c r="P56" s="205"/>
      <c r="Q56" s="206"/>
      <c r="R56" s="18"/>
      <c r="S56" s="17" t="s">
        <v>7</v>
      </c>
      <c r="T56" s="170">
        <f>IF(H6="","",H6)</f>
        <v>0</v>
      </c>
      <c r="U56" s="170"/>
      <c r="V56" s="171"/>
    </row>
    <row r="57" spans="1:25" ht="13.5" customHeight="1" thickTop="1" thickBot="1" x14ac:dyDescent="0.3">
      <c r="A57" s="21"/>
      <c r="B57" s="25"/>
      <c r="C57" s="25"/>
      <c r="D57" s="25"/>
      <c r="E57" s="25"/>
      <c r="F57" s="18"/>
      <c r="G57" s="20" t="s">
        <v>13</v>
      </c>
      <c r="H57" s="170">
        <f>IF(H7="","",H7)</f>
        <v>0</v>
      </c>
      <c r="I57" s="170"/>
      <c r="J57" s="171"/>
      <c r="K57" s="50"/>
      <c r="L57" s="10"/>
      <c r="M57" s="21"/>
      <c r="N57" s="25"/>
      <c r="O57" s="25"/>
      <c r="P57" s="25"/>
      <c r="Q57" s="25"/>
      <c r="R57" s="18"/>
      <c r="S57" s="20" t="s">
        <v>13</v>
      </c>
      <c r="T57" s="170">
        <f>IF(H7="","",H7)</f>
        <v>0</v>
      </c>
      <c r="U57" s="170"/>
      <c r="V57" s="171"/>
    </row>
    <row r="58" spans="1:25" ht="13.5" customHeight="1" thickTop="1" thickBot="1" x14ac:dyDescent="0.3">
      <c r="A58" s="164" t="s">
        <v>19</v>
      </c>
      <c r="B58" s="165"/>
      <c r="C58" s="23">
        <v>2</v>
      </c>
      <c r="D58" s="201" t="s">
        <v>22</v>
      </c>
      <c r="E58" s="202"/>
      <c r="F58" s="203"/>
      <c r="G58" s="203"/>
      <c r="H58" s="203"/>
      <c r="I58" s="203"/>
      <c r="J58" s="204"/>
      <c r="K58" s="25"/>
      <c r="L58" s="10"/>
      <c r="M58" s="164" t="s">
        <v>19</v>
      </c>
      <c r="N58" s="165"/>
      <c r="O58" s="23">
        <v>3</v>
      </c>
      <c r="P58" s="201" t="s">
        <v>22</v>
      </c>
      <c r="Q58" s="202"/>
      <c r="R58" s="203"/>
      <c r="S58" s="203"/>
      <c r="T58" s="203"/>
      <c r="U58" s="203"/>
      <c r="V58" s="204"/>
    </row>
    <row r="59" spans="1:25" ht="13.5" customHeight="1" thickTop="1" thickBot="1" x14ac:dyDescent="0.3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50"/>
      <c r="L59" s="10"/>
      <c r="M59" s="18"/>
      <c r="N59" s="18"/>
      <c r="O59" s="18"/>
      <c r="P59" s="18"/>
      <c r="Q59" s="18"/>
      <c r="R59" s="18"/>
      <c r="S59" s="18"/>
      <c r="T59" s="18"/>
      <c r="U59" s="18"/>
      <c r="V59" s="18"/>
    </row>
    <row r="60" spans="1:25" ht="13.5" customHeight="1" thickTop="1" x14ac:dyDescent="0.25">
      <c r="A60" s="114" t="str">
        <f>IF(A10="","",A10)</f>
        <v/>
      </c>
      <c r="B60" s="115"/>
      <c r="C60" s="115"/>
      <c r="D60" s="115"/>
      <c r="E60" s="115"/>
      <c r="F60" s="115"/>
      <c r="G60" s="115"/>
      <c r="H60" s="115"/>
      <c r="I60" s="115"/>
      <c r="J60" s="116"/>
      <c r="K60" s="33"/>
      <c r="L60" s="2"/>
      <c r="M60" s="114" t="str">
        <f>IF(A10="","",A10)</f>
        <v/>
      </c>
      <c r="N60" s="115"/>
      <c r="O60" s="115"/>
      <c r="P60" s="115"/>
      <c r="Q60" s="115"/>
      <c r="R60" s="115"/>
      <c r="S60" s="115"/>
      <c r="T60" s="115"/>
      <c r="U60" s="115"/>
      <c r="V60" s="116"/>
    </row>
    <row r="61" spans="1:25" ht="13.5" customHeight="1" x14ac:dyDescent="0.25">
      <c r="A61" s="117"/>
      <c r="B61" s="118"/>
      <c r="C61" s="118"/>
      <c r="D61" s="118"/>
      <c r="E61" s="118"/>
      <c r="F61" s="118"/>
      <c r="G61" s="118"/>
      <c r="H61" s="118"/>
      <c r="I61" s="118"/>
      <c r="J61" s="119"/>
      <c r="K61" s="33"/>
      <c r="L61" s="2"/>
      <c r="M61" s="117"/>
      <c r="N61" s="118"/>
      <c r="O61" s="118"/>
      <c r="P61" s="118"/>
      <c r="Q61" s="118"/>
      <c r="R61" s="118"/>
      <c r="S61" s="118"/>
      <c r="T61" s="118"/>
      <c r="U61" s="118"/>
      <c r="V61" s="119"/>
    </row>
    <row r="62" spans="1:25" ht="13.5" customHeight="1" x14ac:dyDescent="0.25">
      <c r="A62" s="117"/>
      <c r="B62" s="118"/>
      <c r="C62" s="118"/>
      <c r="D62" s="118"/>
      <c r="E62" s="118"/>
      <c r="F62" s="118"/>
      <c r="G62" s="118"/>
      <c r="H62" s="118"/>
      <c r="I62" s="118"/>
      <c r="J62" s="119"/>
      <c r="K62" s="33"/>
      <c r="L62" s="2"/>
      <c r="M62" s="117"/>
      <c r="N62" s="118"/>
      <c r="O62" s="118"/>
      <c r="P62" s="118"/>
      <c r="Q62" s="118"/>
      <c r="R62" s="118"/>
      <c r="S62" s="118"/>
      <c r="T62" s="118"/>
      <c r="U62" s="118"/>
      <c r="V62" s="119"/>
    </row>
    <row r="63" spans="1:25" ht="13.5" customHeight="1" x14ac:dyDescent="0.25">
      <c r="A63" s="117"/>
      <c r="B63" s="118"/>
      <c r="C63" s="118"/>
      <c r="D63" s="118"/>
      <c r="E63" s="118"/>
      <c r="F63" s="118"/>
      <c r="G63" s="118"/>
      <c r="H63" s="118"/>
      <c r="I63" s="118"/>
      <c r="J63" s="119"/>
      <c r="K63" s="33"/>
      <c r="L63" s="2"/>
      <c r="M63" s="117"/>
      <c r="N63" s="118"/>
      <c r="O63" s="118"/>
      <c r="P63" s="118"/>
      <c r="Q63" s="118"/>
      <c r="R63" s="118"/>
      <c r="S63" s="118"/>
      <c r="T63" s="118"/>
      <c r="U63" s="118"/>
      <c r="V63" s="119"/>
    </row>
    <row r="64" spans="1:25" ht="13.5" customHeight="1" x14ac:dyDescent="0.25">
      <c r="A64" s="117"/>
      <c r="B64" s="118"/>
      <c r="C64" s="118"/>
      <c r="D64" s="118"/>
      <c r="E64" s="118"/>
      <c r="F64" s="118"/>
      <c r="G64" s="118"/>
      <c r="H64" s="118"/>
      <c r="I64" s="118"/>
      <c r="J64" s="119"/>
      <c r="K64" s="33"/>
      <c r="L64" s="2"/>
      <c r="M64" s="117"/>
      <c r="N64" s="118"/>
      <c r="O64" s="118"/>
      <c r="P64" s="118"/>
      <c r="Q64" s="118"/>
      <c r="R64" s="118"/>
      <c r="S64" s="118"/>
      <c r="T64" s="118"/>
      <c r="U64" s="118"/>
      <c r="V64" s="119"/>
    </row>
    <row r="65" spans="1:23" ht="13.5" customHeight="1" x14ac:dyDescent="0.25">
      <c r="A65" s="117"/>
      <c r="B65" s="118"/>
      <c r="C65" s="118"/>
      <c r="D65" s="118"/>
      <c r="E65" s="118"/>
      <c r="F65" s="118"/>
      <c r="G65" s="118"/>
      <c r="H65" s="118"/>
      <c r="I65" s="118"/>
      <c r="J65" s="119"/>
      <c r="K65" s="33"/>
      <c r="L65" s="2"/>
      <c r="M65" s="117"/>
      <c r="N65" s="118"/>
      <c r="O65" s="118"/>
      <c r="P65" s="118"/>
      <c r="Q65" s="118"/>
      <c r="R65" s="118"/>
      <c r="S65" s="118"/>
      <c r="T65" s="118"/>
      <c r="U65" s="118"/>
      <c r="V65" s="119"/>
    </row>
    <row r="66" spans="1:23" ht="13.5" customHeight="1" x14ac:dyDescent="0.25">
      <c r="A66" s="117"/>
      <c r="B66" s="118"/>
      <c r="C66" s="118"/>
      <c r="D66" s="118"/>
      <c r="E66" s="118"/>
      <c r="F66" s="118"/>
      <c r="G66" s="118"/>
      <c r="H66" s="118"/>
      <c r="I66" s="118"/>
      <c r="J66" s="119"/>
      <c r="K66" s="33"/>
      <c r="L66" s="2"/>
      <c r="M66" s="117"/>
      <c r="N66" s="118"/>
      <c r="O66" s="118"/>
      <c r="P66" s="118"/>
      <c r="Q66" s="118"/>
      <c r="R66" s="118"/>
      <c r="S66" s="118"/>
      <c r="T66" s="118"/>
      <c r="U66" s="118"/>
      <c r="V66" s="119"/>
    </row>
    <row r="67" spans="1:23" ht="13.5" customHeight="1" x14ac:dyDescent="0.25">
      <c r="A67" s="117"/>
      <c r="B67" s="118"/>
      <c r="C67" s="118"/>
      <c r="D67" s="118"/>
      <c r="E67" s="118"/>
      <c r="F67" s="118"/>
      <c r="G67" s="118"/>
      <c r="H67" s="118"/>
      <c r="I67" s="118"/>
      <c r="J67" s="119"/>
      <c r="K67" s="33"/>
      <c r="L67" s="2"/>
      <c r="M67" s="117"/>
      <c r="N67" s="118"/>
      <c r="O67" s="118"/>
      <c r="P67" s="118"/>
      <c r="Q67" s="118"/>
      <c r="R67" s="118"/>
      <c r="S67" s="118"/>
      <c r="T67" s="118"/>
      <c r="U67" s="118"/>
      <c r="V67" s="119"/>
    </row>
    <row r="68" spans="1:23" ht="13.5" customHeight="1" thickBot="1" x14ac:dyDescent="0.3">
      <c r="A68" s="120"/>
      <c r="B68" s="121"/>
      <c r="C68" s="121"/>
      <c r="D68" s="121"/>
      <c r="E68" s="121"/>
      <c r="F68" s="121"/>
      <c r="G68" s="121"/>
      <c r="H68" s="121"/>
      <c r="I68" s="121"/>
      <c r="J68" s="122"/>
      <c r="K68" s="33"/>
      <c r="L68" s="2"/>
      <c r="M68" s="120"/>
      <c r="N68" s="121"/>
      <c r="O68" s="121"/>
      <c r="P68" s="121"/>
      <c r="Q68" s="121"/>
      <c r="R68" s="121"/>
      <c r="S68" s="121"/>
      <c r="T68" s="121"/>
      <c r="U68" s="121"/>
      <c r="V68" s="122"/>
    </row>
    <row r="69" spans="1:23" ht="14.25" customHeight="1" thickTop="1" thickBot="1" x14ac:dyDescent="0.3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2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3" ht="13.5" customHeight="1" thickTop="1" x14ac:dyDescent="0.25">
      <c r="A70" s="108" t="s">
        <v>87</v>
      </c>
      <c r="B70" s="109"/>
      <c r="C70" s="109"/>
      <c r="D70" s="109"/>
      <c r="E70" s="109"/>
      <c r="F70" s="112" t="s">
        <v>61</v>
      </c>
      <c r="G70" s="112" t="s">
        <v>0</v>
      </c>
      <c r="H70" s="112" t="s">
        <v>1</v>
      </c>
      <c r="I70" s="112" t="s">
        <v>62</v>
      </c>
      <c r="J70" s="95" t="s">
        <v>2</v>
      </c>
      <c r="K70" s="33"/>
      <c r="L70" s="2"/>
      <c r="M70" s="108" t="s">
        <v>87</v>
      </c>
      <c r="N70" s="109"/>
      <c r="O70" s="109"/>
      <c r="P70" s="109"/>
      <c r="Q70" s="109"/>
      <c r="R70" s="112" t="s">
        <v>61</v>
      </c>
      <c r="S70" s="112" t="s">
        <v>0</v>
      </c>
      <c r="T70" s="112" t="s">
        <v>1</v>
      </c>
      <c r="U70" s="112" t="s">
        <v>62</v>
      </c>
      <c r="V70" s="95" t="s">
        <v>2</v>
      </c>
    </row>
    <row r="71" spans="1:23" ht="13.5" customHeight="1" x14ac:dyDescent="0.25">
      <c r="A71" s="110"/>
      <c r="B71" s="111"/>
      <c r="C71" s="111"/>
      <c r="D71" s="111"/>
      <c r="E71" s="111"/>
      <c r="F71" s="113"/>
      <c r="G71" s="113"/>
      <c r="H71" s="113"/>
      <c r="I71" s="113"/>
      <c r="J71" s="96"/>
      <c r="K71" s="33"/>
      <c r="L71" s="2"/>
      <c r="M71" s="110"/>
      <c r="N71" s="111"/>
      <c r="O71" s="111"/>
      <c r="P71" s="111"/>
      <c r="Q71" s="111"/>
      <c r="R71" s="113"/>
      <c r="S71" s="113"/>
      <c r="T71" s="113"/>
      <c r="U71" s="113"/>
      <c r="V71" s="96"/>
    </row>
    <row r="72" spans="1:23" ht="13.5" customHeight="1" x14ac:dyDescent="0.25">
      <c r="A72" s="110"/>
      <c r="B72" s="111"/>
      <c r="C72" s="111"/>
      <c r="D72" s="111"/>
      <c r="E72" s="111"/>
      <c r="F72" s="31">
        <v>2.5</v>
      </c>
      <c r="G72" s="31">
        <v>2</v>
      </c>
      <c r="H72" s="31">
        <v>1.5</v>
      </c>
      <c r="I72" s="31">
        <v>1</v>
      </c>
      <c r="J72" s="32">
        <v>0.5</v>
      </c>
      <c r="K72" s="33"/>
      <c r="L72" s="2"/>
      <c r="M72" s="110"/>
      <c r="N72" s="111"/>
      <c r="O72" s="111"/>
      <c r="P72" s="111"/>
      <c r="Q72" s="111"/>
      <c r="R72" s="31">
        <v>2.5</v>
      </c>
      <c r="S72" s="31">
        <v>2</v>
      </c>
      <c r="T72" s="31">
        <v>1.5</v>
      </c>
      <c r="U72" s="31">
        <v>1</v>
      </c>
      <c r="V72" s="32">
        <v>0.5</v>
      </c>
    </row>
    <row r="73" spans="1:23" ht="13.5" customHeight="1" x14ac:dyDescent="0.25">
      <c r="A73" s="97" t="s">
        <v>72</v>
      </c>
      <c r="B73" s="98"/>
      <c r="C73" s="98"/>
      <c r="D73" s="98"/>
      <c r="E73" s="98"/>
      <c r="F73" s="4"/>
      <c r="G73" s="4"/>
      <c r="H73" s="4"/>
      <c r="I73" s="4"/>
      <c r="J73" s="5"/>
      <c r="K73" s="33"/>
      <c r="L73" s="2"/>
      <c r="M73" s="97" t="s">
        <v>72</v>
      </c>
      <c r="N73" s="98"/>
      <c r="O73" s="98"/>
      <c r="P73" s="98"/>
      <c r="Q73" s="98"/>
      <c r="R73" s="4"/>
      <c r="S73" s="4"/>
      <c r="T73" s="4"/>
      <c r="U73" s="4"/>
      <c r="V73" s="5"/>
    </row>
    <row r="74" spans="1:23" ht="13.5" customHeight="1" x14ac:dyDescent="0.25">
      <c r="A74" s="99" t="s">
        <v>73</v>
      </c>
      <c r="B74" s="100"/>
      <c r="C74" s="100"/>
      <c r="D74" s="100"/>
      <c r="E74" s="100"/>
      <c r="F74" s="4"/>
      <c r="G74" s="4"/>
      <c r="H74" s="4"/>
      <c r="I74" s="4"/>
      <c r="J74" s="5"/>
      <c r="K74" s="33"/>
      <c r="L74" s="2"/>
      <c r="M74" s="99" t="s">
        <v>73</v>
      </c>
      <c r="N74" s="100"/>
      <c r="O74" s="100"/>
      <c r="P74" s="100"/>
      <c r="Q74" s="100"/>
      <c r="R74" s="4"/>
      <c r="S74" s="4"/>
      <c r="T74" s="4"/>
      <c r="U74" s="4"/>
      <c r="V74" s="5"/>
    </row>
    <row r="75" spans="1:23" ht="13.5" customHeight="1" x14ac:dyDescent="0.25">
      <c r="A75" s="99" t="s">
        <v>3</v>
      </c>
      <c r="B75" s="100"/>
      <c r="C75" s="100"/>
      <c r="D75" s="100"/>
      <c r="E75" s="100"/>
      <c r="F75" s="4"/>
      <c r="G75" s="4"/>
      <c r="H75" s="4"/>
      <c r="I75" s="4"/>
      <c r="J75" s="5"/>
      <c r="K75" s="33"/>
      <c r="L75" s="2"/>
      <c r="M75" s="99" t="s">
        <v>3</v>
      </c>
      <c r="N75" s="100"/>
      <c r="O75" s="100"/>
      <c r="P75" s="100"/>
      <c r="Q75" s="100"/>
      <c r="R75" s="4"/>
      <c r="S75" s="4"/>
      <c r="T75" s="4"/>
      <c r="U75" s="4"/>
      <c r="V75" s="5"/>
      <c r="W75" s="39"/>
    </row>
    <row r="76" spans="1:23" ht="13.5" customHeight="1" x14ac:dyDescent="0.25">
      <c r="A76" s="99" t="s">
        <v>74</v>
      </c>
      <c r="B76" s="100"/>
      <c r="C76" s="100"/>
      <c r="D76" s="100"/>
      <c r="E76" s="100"/>
      <c r="F76" s="4"/>
      <c r="G76" s="4"/>
      <c r="H76" s="4"/>
      <c r="I76" s="4"/>
      <c r="J76" s="5"/>
      <c r="K76" s="33"/>
      <c r="L76" s="2"/>
      <c r="M76" s="99" t="s">
        <v>74</v>
      </c>
      <c r="N76" s="100"/>
      <c r="O76" s="100"/>
      <c r="P76" s="100"/>
      <c r="Q76" s="100"/>
      <c r="R76" s="4"/>
      <c r="S76" s="4"/>
      <c r="T76" s="4"/>
      <c r="U76" s="4"/>
      <c r="V76" s="5"/>
      <c r="W76" s="39"/>
    </row>
    <row r="77" spans="1:23" ht="13.5" customHeight="1" x14ac:dyDescent="0.25">
      <c r="A77" s="101" t="s">
        <v>64</v>
      </c>
      <c r="B77" s="102"/>
      <c r="C77" s="102"/>
      <c r="D77" s="102"/>
      <c r="E77" s="102"/>
      <c r="F77" s="36" t="str">
        <f>IF(SUM(F73:F76)=0,"",SUM(F73:F76))</f>
        <v/>
      </c>
      <c r="G77" s="36" t="str">
        <f>IF(SUM(G73:G76)=0,"",SUM(G73:G76))</f>
        <v/>
      </c>
      <c r="H77" s="36" t="str">
        <f>IF(SUM(H73:H76)=0,"",SUM(H73:H76))</f>
        <v/>
      </c>
      <c r="I77" s="36" t="str">
        <f>IF(SUM(I73:I76)=0,"",SUM(I73:I76))</f>
        <v/>
      </c>
      <c r="J77" s="37" t="str">
        <f>IF(SUM(J73:J76)=0,"",SUM(J73:J76))</f>
        <v/>
      </c>
      <c r="K77" s="33"/>
      <c r="L77" s="2"/>
      <c r="M77" s="101" t="s">
        <v>64</v>
      </c>
      <c r="N77" s="102"/>
      <c r="O77" s="102"/>
      <c r="P77" s="102"/>
      <c r="Q77" s="102"/>
      <c r="R77" s="36" t="str">
        <f>IF(SUM(R73:R76)=0,"",SUM(R73:R76))</f>
        <v/>
      </c>
      <c r="S77" s="36" t="str">
        <f>IF(SUM(S73:S76)=0,"",SUM(S73:S76))</f>
        <v/>
      </c>
      <c r="T77" s="36" t="str">
        <f>IF(SUM(T73:T76)=0,"",SUM(T73:T76))</f>
        <v/>
      </c>
      <c r="U77" s="36" t="str">
        <f>IF(SUM(U73:U76)=0,"",SUM(U73:U76))</f>
        <v/>
      </c>
      <c r="V77" s="37" t="str">
        <f>IF(SUM(V73:V76)=0,"",SUM(V73:V76))</f>
        <v/>
      </c>
      <c r="W77" s="39"/>
    </row>
    <row r="78" spans="1:23" ht="13.5" customHeight="1" thickBot="1" x14ac:dyDescent="0.3">
      <c r="A78" s="106" t="s">
        <v>65</v>
      </c>
      <c r="B78" s="107"/>
      <c r="C78" s="107"/>
      <c r="D78" s="107"/>
      <c r="E78" s="107"/>
      <c r="F78" s="103" t="str">
        <f>IF(SUM(F77:J77)=0,"",SUM(F77:J77))</f>
        <v/>
      </c>
      <c r="G78" s="104"/>
      <c r="H78" s="104"/>
      <c r="I78" s="104"/>
      <c r="J78" s="105"/>
      <c r="K78" s="33"/>
      <c r="L78" s="2"/>
      <c r="M78" s="106" t="s">
        <v>65</v>
      </c>
      <c r="N78" s="107"/>
      <c r="O78" s="107"/>
      <c r="P78" s="107"/>
      <c r="Q78" s="107"/>
      <c r="R78" s="103" t="str">
        <f>IF(SUM(R77:V77)=0,"",SUM(R77:V77))</f>
        <v/>
      </c>
      <c r="S78" s="104"/>
      <c r="T78" s="104"/>
      <c r="U78" s="104"/>
      <c r="V78" s="105"/>
      <c r="W78" s="39"/>
    </row>
    <row r="79" spans="1:23" ht="14.25" customHeight="1" thickTop="1" thickBot="1" x14ac:dyDescent="0.3">
      <c r="K79" s="29"/>
      <c r="L79" s="27"/>
      <c r="W79" s="39"/>
    </row>
    <row r="80" spans="1:23" ht="13.5" customHeight="1" thickTop="1" x14ac:dyDescent="0.25">
      <c r="A80" s="108" t="s">
        <v>88</v>
      </c>
      <c r="B80" s="109"/>
      <c r="C80" s="109"/>
      <c r="D80" s="109"/>
      <c r="E80" s="109"/>
      <c r="F80" s="112" t="s">
        <v>61</v>
      </c>
      <c r="G80" s="112" t="s">
        <v>0</v>
      </c>
      <c r="H80" s="112" t="s">
        <v>1</v>
      </c>
      <c r="I80" s="112" t="s">
        <v>62</v>
      </c>
      <c r="J80" s="95" t="s">
        <v>2</v>
      </c>
      <c r="K80" s="26"/>
      <c r="L80" s="27"/>
      <c r="M80" s="108" t="s">
        <v>88</v>
      </c>
      <c r="N80" s="109"/>
      <c r="O80" s="109"/>
      <c r="P80" s="109"/>
      <c r="Q80" s="109"/>
      <c r="R80" s="112" t="s">
        <v>61</v>
      </c>
      <c r="S80" s="112" t="s">
        <v>0</v>
      </c>
      <c r="T80" s="112" t="s">
        <v>1</v>
      </c>
      <c r="U80" s="112" t="s">
        <v>62</v>
      </c>
      <c r="V80" s="95" t="s">
        <v>2</v>
      </c>
      <c r="W80" s="39"/>
    </row>
    <row r="81" spans="1:24" ht="13.5" customHeight="1" x14ac:dyDescent="0.25">
      <c r="A81" s="110"/>
      <c r="B81" s="111"/>
      <c r="C81" s="111"/>
      <c r="D81" s="111"/>
      <c r="E81" s="111"/>
      <c r="F81" s="113"/>
      <c r="G81" s="113"/>
      <c r="H81" s="113"/>
      <c r="I81" s="113"/>
      <c r="J81" s="96"/>
      <c r="K81" s="26"/>
      <c r="L81" s="27"/>
      <c r="M81" s="110"/>
      <c r="N81" s="111"/>
      <c r="O81" s="111"/>
      <c r="P81" s="111"/>
      <c r="Q81" s="111"/>
      <c r="R81" s="113"/>
      <c r="S81" s="113"/>
      <c r="T81" s="113"/>
      <c r="U81" s="113"/>
      <c r="V81" s="96"/>
      <c r="W81" s="39"/>
    </row>
    <row r="82" spans="1:24" ht="13.5" customHeight="1" x14ac:dyDescent="0.25">
      <c r="A82" s="110"/>
      <c r="B82" s="111"/>
      <c r="C82" s="111"/>
      <c r="D82" s="111"/>
      <c r="E82" s="111"/>
      <c r="F82" s="31">
        <v>2.5</v>
      </c>
      <c r="G82" s="31">
        <v>2</v>
      </c>
      <c r="H82" s="31">
        <v>1.5</v>
      </c>
      <c r="I82" s="31">
        <v>1</v>
      </c>
      <c r="J82" s="32">
        <v>0.5</v>
      </c>
      <c r="K82" s="26"/>
      <c r="L82" s="27"/>
      <c r="M82" s="110"/>
      <c r="N82" s="111"/>
      <c r="O82" s="111"/>
      <c r="P82" s="111"/>
      <c r="Q82" s="111"/>
      <c r="R82" s="31">
        <v>2.5</v>
      </c>
      <c r="S82" s="31">
        <v>2</v>
      </c>
      <c r="T82" s="31">
        <v>1.5</v>
      </c>
      <c r="U82" s="31">
        <v>1</v>
      </c>
      <c r="V82" s="32">
        <v>0.5</v>
      </c>
      <c r="W82" s="39"/>
      <c r="X82" s="39"/>
    </row>
    <row r="83" spans="1:24" ht="13.5" customHeight="1" x14ac:dyDescent="0.25">
      <c r="A83" s="97" t="s">
        <v>72</v>
      </c>
      <c r="B83" s="98"/>
      <c r="C83" s="98"/>
      <c r="D83" s="98"/>
      <c r="E83" s="98"/>
      <c r="F83" s="4"/>
      <c r="G83" s="4"/>
      <c r="H83" s="4"/>
      <c r="I83" s="4"/>
      <c r="J83" s="5"/>
      <c r="K83" s="26"/>
      <c r="L83" s="27"/>
      <c r="M83" s="97" t="s">
        <v>72</v>
      </c>
      <c r="N83" s="98"/>
      <c r="O83" s="98"/>
      <c r="P83" s="98"/>
      <c r="Q83" s="98"/>
      <c r="R83" s="4"/>
      <c r="S83" s="4"/>
      <c r="T83" s="4"/>
      <c r="U83" s="4"/>
      <c r="V83" s="5"/>
      <c r="W83" s="39"/>
      <c r="X83" s="39"/>
    </row>
    <row r="84" spans="1:24" ht="13.5" customHeight="1" x14ac:dyDescent="0.25">
      <c r="A84" s="99" t="s">
        <v>73</v>
      </c>
      <c r="B84" s="100"/>
      <c r="C84" s="100"/>
      <c r="D84" s="100"/>
      <c r="E84" s="100"/>
      <c r="F84" s="4"/>
      <c r="G84" s="4"/>
      <c r="H84" s="4"/>
      <c r="I84" s="4"/>
      <c r="J84" s="5"/>
      <c r="K84" s="26"/>
      <c r="L84" s="27"/>
      <c r="M84" s="99" t="s">
        <v>73</v>
      </c>
      <c r="N84" s="100"/>
      <c r="O84" s="100"/>
      <c r="P84" s="100"/>
      <c r="Q84" s="100"/>
      <c r="R84" s="4"/>
      <c r="S84" s="4"/>
      <c r="T84" s="4"/>
      <c r="U84" s="4"/>
      <c r="V84" s="5"/>
      <c r="W84" s="39"/>
      <c r="X84" s="39"/>
    </row>
    <row r="85" spans="1:24" ht="13.5" customHeight="1" x14ac:dyDescent="0.25">
      <c r="A85" s="99" t="s">
        <v>3</v>
      </c>
      <c r="B85" s="100"/>
      <c r="C85" s="100"/>
      <c r="D85" s="100"/>
      <c r="E85" s="100"/>
      <c r="F85" s="4"/>
      <c r="G85" s="4"/>
      <c r="H85" s="4"/>
      <c r="I85" s="4"/>
      <c r="J85" s="5"/>
      <c r="K85" s="26"/>
      <c r="L85" s="27"/>
      <c r="M85" s="99" t="s">
        <v>3</v>
      </c>
      <c r="N85" s="100"/>
      <c r="O85" s="100"/>
      <c r="P85" s="100"/>
      <c r="Q85" s="100"/>
      <c r="R85" s="4"/>
      <c r="S85" s="4"/>
      <c r="T85" s="4"/>
      <c r="U85" s="4"/>
      <c r="V85" s="5"/>
      <c r="W85" s="39"/>
      <c r="X85" s="39"/>
    </row>
    <row r="86" spans="1:24" ht="13.5" customHeight="1" x14ac:dyDescent="0.25">
      <c r="A86" s="99" t="s">
        <v>74</v>
      </c>
      <c r="B86" s="100"/>
      <c r="C86" s="100"/>
      <c r="D86" s="100"/>
      <c r="E86" s="100"/>
      <c r="F86" s="4"/>
      <c r="G86" s="4"/>
      <c r="H86" s="4"/>
      <c r="I86" s="4"/>
      <c r="J86" s="5"/>
      <c r="K86" s="26"/>
      <c r="L86" s="27"/>
      <c r="M86" s="99" t="s">
        <v>74</v>
      </c>
      <c r="N86" s="100"/>
      <c r="O86" s="100"/>
      <c r="P86" s="100"/>
      <c r="Q86" s="100"/>
      <c r="R86" s="4"/>
      <c r="S86" s="4"/>
      <c r="T86" s="4"/>
      <c r="U86" s="4"/>
      <c r="V86" s="5"/>
      <c r="W86" s="39"/>
      <c r="X86" s="39"/>
    </row>
    <row r="87" spans="1:24" ht="13.5" customHeight="1" x14ac:dyDescent="0.25">
      <c r="A87" s="101" t="s">
        <v>64</v>
      </c>
      <c r="B87" s="102"/>
      <c r="C87" s="102"/>
      <c r="D87" s="102"/>
      <c r="E87" s="102"/>
      <c r="F87" s="36" t="str">
        <f>IF(SUM(F83:F86)=0,"",SUM(F83:F86))</f>
        <v/>
      </c>
      <c r="G87" s="36" t="str">
        <f>IF(SUM(G83:G86)=0,"",SUM(G83:G86))</f>
        <v/>
      </c>
      <c r="H87" s="36" t="str">
        <f>IF(SUM(H83:H86)=0,"",SUM(H83:H86))</f>
        <v/>
      </c>
      <c r="I87" s="36" t="str">
        <f>IF(SUM(I83:I86)=0,"",SUM(I83:I86))</f>
        <v/>
      </c>
      <c r="J87" s="37" t="str">
        <f>IF(SUM(J83:J86)=0,"",SUM(J83:J86))</f>
        <v/>
      </c>
      <c r="K87" s="176" t="s">
        <v>24</v>
      </c>
      <c r="L87" s="176"/>
      <c r="M87" s="101" t="s">
        <v>64</v>
      </c>
      <c r="N87" s="102"/>
      <c r="O87" s="102"/>
      <c r="P87" s="102"/>
      <c r="Q87" s="102"/>
      <c r="R87" s="36" t="str">
        <f>IF(SUM(R83:R86)=0,"",SUM(R83:R86))</f>
        <v/>
      </c>
      <c r="S87" s="36" t="str">
        <f>IF(SUM(S83:S86)=0,"",SUM(S83:S86))</f>
        <v/>
      </c>
      <c r="T87" s="36" t="str">
        <f>IF(SUM(T83:T86)=0,"",SUM(T83:T86))</f>
        <v/>
      </c>
      <c r="U87" s="36" t="str">
        <f>IF(SUM(U83:U86)=0,"",SUM(U83:U86))</f>
        <v/>
      </c>
      <c r="V87" s="37" t="str">
        <f>IF(SUM(V83:V86)=0,"",SUM(V83:V86))</f>
        <v/>
      </c>
    </row>
    <row r="88" spans="1:24" ht="13.5" customHeight="1" thickBot="1" x14ac:dyDescent="0.3">
      <c r="A88" s="106" t="s">
        <v>65</v>
      </c>
      <c r="B88" s="107"/>
      <c r="C88" s="107"/>
      <c r="D88" s="107"/>
      <c r="E88" s="107"/>
      <c r="F88" s="103" t="str">
        <f>IF(SUM(F87:J87)=0,"",SUM(F87:J87))</f>
        <v/>
      </c>
      <c r="G88" s="104"/>
      <c r="H88" s="104"/>
      <c r="I88" s="104"/>
      <c r="J88" s="105"/>
      <c r="K88" s="176"/>
      <c r="L88" s="176"/>
      <c r="M88" s="106" t="s">
        <v>65</v>
      </c>
      <c r="N88" s="107"/>
      <c r="O88" s="107"/>
      <c r="P88" s="107"/>
      <c r="Q88" s="107"/>
      <c r="R88" s="103" t="str">
        <f>IF(SUM(R87:V87)=0,"",SUM(R87:V87))</f>
        <v/>
      </c>
      <c r="S88" s="104"/>
      <c r="T88" s="104"/>
      <c r="U88" s="104"/>
      <c r="V88" s="105"/>
    </row>
    <row r="89" spans="1:24" ht="13.5" customHeight="1" thickTop="1" x14ac:dyDescent="0.25">
      <c r="A89" s="56"/>
      <c r="B89" s="56"/>
      <c r="C89" s="57"/>
      <c r="D89" s="57"/>
      <c r="E89" s="57"/>
      <c r="F89" s="58"/>
      <c r="G89" s="57"/>
      <c r="H89" s="57"/>
      <c r="I89" s="57"/>
      <c r="J89" s="58"/>
      <c r="K89" s="61"/>
      <c r="L89" s="62"/>
      <c r="M89" s="56"/>
      <c r="N89" s="56"/>
      <c r="O89" s="57"/>
      <c r="P89" s="57"/>
      <c r="Q89" s="57"/>
      <c r="R89" s="58"/>
      <c r="S89" s="57"/>
      <c r="T89" s="57"/>
      <c r="U89" s="57"/>
      <c r="V89" s="58"/>
    </row>
    <row r="90" spans="1:24" ht="13.5" customHeight="1" thickBot="1" x14ac:dyDescent="0.3">
      <c r="A90" s="56"/>
      <c r="B90" s="56"/>
      <c r="C90" s="57"/>
      <c r="D90" s="57"/>
      <c r="E90" s="57"/>
      <c r="F90" s="58"/>
      <c r="G90" s="57"/>
      <c r="H90" s="57"/>
      <c r="I90" s="57"/>
      <c r="J90" s="58"/>
      <c r="K90" s="54"/>
      <c r="L90" s="55"/>
      <c r="M90" s="56"/>
      <c r="N90" s="56"/>
      <c r="O90" s="57"/>
      <c r="P90" s="57"/>
      <c r="Q90" s="57"/>
      <c r="R90" s="58"/>
      <c r="S90" s="57"/>
      <c r="T90" s="57"/>
      <c r="U90" s="57"/>
      <c r="V90" s="58"/>
    </row>
    <row r="91" spans="1:24" ht="15" customHeight="1" thickTop="1" x14ac:dyDescent="0.25">
      <c r="A91" s="7" t="s">
        <v>84</v>
      </c>
      <c r="B91" s="8"/>
      <c r="C91" s="172" t="s">
        <v>47</v>
      </c>
      <c r="D91" s="172"/>
      <c r="E91" s="172"/>
      <c r="F91" s="172"/>
      <c r="G91" s="172"/>
      <c r="H91" s="173"/>
      <c r="I91" s="183" t="s">
        <v>69</v>
      </c>
      <c r="J91" s="184"/>
      <c r="K91" s="59"/>
      <c r="L91" s="10"/>
      <c r="M91" s="7" t="s">
        <v>84</v>
      </c>
      <c r="N91" s="8"/>
      <c r="O91" s="172" t="s">
        <v>47</v>
      </c>
      <c r="P91" s="172"/>
      <c r="Q91" s="172"/>
      <c r="R91" s="172"/>
      <c r="S91" s="172"/>
      <c r="T91" s="173"/>
      <c r="U91" s="183" t="s">
        <v>69</v>
      </c>
      <c r="V91" s="184"/>
    </row>
    <row r="92" spans="1:24" ht="15" customHeight="1" thickBot="1" x14ac:dyDescent="0.3">
      <c r="A92" s="11">
        <f>IF($A$2="","",$A$2)</f>
        <v>0</v>
      </c>
      <c r="B92" s="12"/>
      <c r="C92" s="123" t="s">
        <v>82</v>
      </c>
      <c r="D92" s="123"/>
      <c r="E92" s="123"/>
      <c r="F92" s="123"/>
      <c r="G92" s="123"/>
      <c r="H92" s="124"/>
      <c r="I92" s="125" t="str">
        <f>IF(I2="","",I2)</f>
        <v/>
      </c>
      <c r="J92" s="126"/>
      <c r="K92" s="8"/>
      <c r="L92" s="10"/>
      <c r="M92" s="11">
        <f>IF($A$2="","",$A$2)</f>
        <v>0</v>
      </c>
      <c r="N92" s="12"/>
      <c r="O92" s="123" t="s">
        <v>82</v>
      </c>
      <c r="P92" s="123"/>
      <c r="Q92" s="123"/>
      <c r="R92" s="123"/>
      <c r="S92" s="123"/>
      <c r="T92" s="124"/>
      <c r="U92" s="125" t="str">
        <f>IF(I2="","",I2)</f>
        <v/>
      </c>
      <c r="V92" s="126"/>
    </row>
    <row r="93" spans="1:24" ht="13.5" customHeight="1" thickTop="1" x14ac:dyDescent="0.25">
      <c r="A93" s="13" t="s">
        <v>5</v>
      </c>
      <c r="B93" s="168">
        <f>IF(B3="","",B3)</f>
        <v>0</v>
      </c>
      <c r="C93" s="168"/>
      <c r="D93" s="168"/>
      <c r="E93" s="169"/>
      <c r="F93" s="14"/>
      <c r="G93" s="15" t="s">
        <v>9</v>
      </c>
      <c r="H93" s="166">
        <f>IF(H3="","",H3)</f>
        <v>0</v>
      </c>
      <c r="I93" s="166"/>
      <c r="J93" s="167"/>
      <c r="K93" s="60"/>
      <c r="L93" s="10"/>
      <c r="M93" s="13" t="s">
        <v>5</v>
      </c>
      <c r="N93" s="168">
        <f>IF(B3="","",B3)</f>
        <v>0</v>
      </c>
      <c r="O93" s="168"/>
      <c r="P93" s="168"/>
      <c r="Q93" s="169"/>
      <c r="R93" s="14"/>
      <c r="S93" s="15" t="s">
        <v>9</v>
      </c>
      <c r="T93" s="166">
        <f>IF(H3="","",H3)</f>
        <v>0</v>
      </c>
      <c r="U93" s="166"/>
      <c r="V93" s="167"/>
    </row>
    <row r="94" spans="1:24" ht="13.5" customHeight="1" x14ac:dyDescent="0.25">
      <c r="A94" s="17" t="s">
        <v>6</v>
      </c>
      <c r="B94" s="207">
        <f>IF(B4="","",B4)</f>
        <v>0</v>
      </c>
      <c r="C94" s="207"/>
      <c r="D94" s="207"/>
      <c r="E94" s="208"/>
      <c r="F94" s="18"/>
      <c r="G94" s="19" t="s">
        <v>10</v>
      </c>
      <c r="H94" s="170">
        <f>IF(H4="","",H4)</f>
        <v>0</v>
      </c>
      <c r="I94" s="170"/>
      <c r="J94" s="171"/>
      <c r="K94" s="59"/>
      <c r="L94" s="10"/>
      <c r="M94" s="17" t="s">
        <v>6</v>
      </c>
      <c r="N94" s="207">
        <f>IF(B4="","",B4)</f>
        <v>0</v>
      </c>
      <c r="O94" s="207"/>
      <c r="P94" s="207"/>
      <c r="Q94" s="208"/>
      <c r="R94" s="18"/>
      <c r="S94" s="19" t="s">
        <v>10</v>
      </c>
      <c r="T94" s="170">
        <f>IF(H4="","",H4)</f>
        <v>0</v>
      </c>
      <c r="U94" s="170"/>
      <c r="V94" s="171"/>
    </row>
    <row r="95" spans="1:24" ht="13.5" customHeight="1" x14ac:dyDescent="0.25">
      <c r="A95" s="17" t="s">
        <v>7</v>
      </c>
      <c r="B95" s="207">
        <f>IF(B5="","",B5)</f>
        <v>0</v>
      </c>
      <c r="C95" s="207"/>
      <c r="D95" s="207"/>
      <c r="E95" s="208"/>
      <c r="F95" s="18"/>
      <c r="G95" s="17" t="s">
        <v>6</v>
      </c>
      <c r="H95" s="170">
        <f>IF(H5="","",H5)</f>
        <v>0</v>
      </c>
      <c r="I95" s="170"/>
      <c r="J95" s="171"/>
      <c r="K95" s="59"/>
      <c r="L95" s="10"/>
      <c r="M95" s="17" t="s">
        <v>7</v>
      </c>
      <c r="N95" s="207">
        <f>IF(B5="","",B5)</f>
        <v>0</v>
      </c>
      <c r="O95" s="207"/>
      <c r="P95" s="207"/>
      <c r="Q95" s="208"/>
      <c r="R95" s="18"/>
      <c r="S95" s="17" t="s">
        <v>6</v>
      </c>
      <c r="T95" s="170">
        <f>IF(H5="","",H5)</f>
        <v>0</v>
      </c>
      <c r="U95" s="170"/>
      <c r="V95" s="171"/>
    </row>
    <row r="96" spans="1:24" ht="13.5" customHeight="1" thickBot="1" x14ac:dyDescent="0.3">
      <c r="A96" s="20" t="s">
        <v>8</v>
      </c>
      <c r="B96" s="205">
        <f>IF(B6="","",B6)</f>
        <v>0</v>
      </c>
      <c r="C96" s="205"/>
      <c r="D96" s="205"/>
      <c r="E96" s="206"/>
      <c r="F96" s="18"/>
      <c r="G96" s="17" t="s">
        <v>7</v>
      </c>
      <c r="H96" s="170">
        <f>IF(H6="","",H6)</f>
        <v>0</v>
      </c>
      <c r="I96" s="170"/>
      <c r="J96" s="171"/>
      <c r="K96" s="59"/>
      <c r="L96" s="10"/>
      <c r="M96" s="20" t="s">
        <v>8</v>
      </c>
      <c r="N96" s="205">
        <f>IF(B6="","",B6)</f>
        <v>0</v>
      </c>
      <c r="O96" s="205"/>
      <c r="P96" s="205"/>
      <c r="Q96" s="206"/>
      <c r="R96" s="18"/>
      <c r="S96" s="17" t="s">
        <v>7</v>
      </c>
      <c r="T96" s="170">
        <f>IF(H6="","",H6)</f>
        <v>0</v>
      </c>
      <c r="U96" s="170"/>
      <c r="V96" s="171"/>
    </row>
    <row r="97" spans="1:22" ht="13.5" customHeight="1" thickTop="1" thickBot="1" x14ac:dyDescent="0.3">
      <c r="A97" s="21"/>
      <c r="B97" s="25"/>
      <c r="C97" s="25"/>
      <c r="D97" s="25"/>
      <c r="E97" s="25"/>
      <c r="F97" s="18"/>
      <c r="G97" s="20" t="s">
        <v>13</v>
      </c>
      <c r="H97" s="170">
        <f>IF(H7="","",H7)</f>
        <v>0</v>
      </c>
      <c r="I97" s="170"/>
      <c r="J97" s="171"/>
      <c r="K97" s="50"/>
      <c r="L97" s="10"/>
      <c r="M97" s="21"/>
      <c r="N97" s="25"/>
      <c r="O97" s="25"/>
      <c r="P97" s="25"/>
      <c r="Q97" s="25"/>
      <c r="R97" s="18"/>
      <c r="S97" s="20" t="s">
        <v>13</v>
      </c>
      <c r="T97" s="170">
        <f>IF(H7="","",H7)</f>
        <v>0</v>
      </c>
      <c r="U97" s="170"/>
      <c r="V97" s="171"/>
    </row>
    <row r="98" spans="1:22" ht="13.5" customHeight="1" thickTop="1" thickBot="1" x14ac:dyDescent="0.3">
      <c r="A98" s="164" t="s">
        <v>19</v>
      </c>
      <c r="B98" s="165"/>
      <c r="C98" s="23">
        <v>4</v>
      </c>
      <c r="D98" s="201" t="s">
        <v>22</v>
      </c>
      <c r="E98" s="202"/>
      <c r="F98" s="203"/>
      <c r="G98" s="203"/>
      <c r="H98" s="203"/>
      <c r="I98" s="203"/>
      <c r="J98" s="204"/>
      <c r="K98" s="25"/>
      <c r="L98" s="10"/>
      <c r="M98" s="164" t="s">
        <v>19</v>
      </c>
      <c r="N98" s="165"/>
      <c r="O98" s="23">
        <v>5</v>
      </c>
      <c r="P98" s="201" t="s">
        <v>22</v>
      </c>
      <c r="Q98" s="202"/>
      <c r="R98" s="203"/>
      <c r="S98" s="203"/>
      <c r="T98" s="203"/>
      <c r="U98" s="203"/>
      <c r="V98" s="204"/>
    </row>
    <row r="99" spans="1:22" ht="13.5" customHeight="1" thickTop="1" thickBot="1" x14ac:dyDescent="0.3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50"/>
      <c r="L99" s="10"/>
      <c r="M99" s="18"/>
      <c r="N99" s="18"/>
      <c r="O99" s="18"/>
      <c r="P99" s="18"/>
      <c r="Q99" s="18"/>
      <c r="R99" s="18"/>
      <c r="S99" s="18"/>
      <c r="T99" s="18"/>
      <c r="U99" s="18"/>
      <c r="V99" s="18"/>
    </row>
    <row r="100" spans="1:22" ht="13.5" customHeight="1" thickTop="1" x14ac:dyDescent="0.25">
      <c r="A100" s="114" t="str">
        <f>IF(A10="","",A10)</f>
        <v/>
      </c>
      <c r="B100" s="115"/>
      <c r="C100" s="115"/>
      <c r="D100" s="115"/>
      <c r="E100" s="115"/>
      <c r="F100" s="115"/>
      <c r="G100" s="115"/>
      <c r="H100" s="115"/>
      <c r="I100" s="115"/>
      <c r="J100" s="116"/>
      <c r="K100" s="26"/>
      <c r="L100" s="27"/>
      <c r="M100" s="114" t="str">
        <f>IF(A10="","",A10)</f>
        <v/>
      </c>
      <c r="N100" s="115"/>
      <c r="O100" s="115"/>
      <c r="P100" s="115"/>
      <c r="Q100" s="115"/>
      <c r="R100" s="115"/>
      <c r="S100" s="115"/>
      <c r="T100" s="115"/>
      <c r="U100" s="115"/>
      <c r="V100" s="116"/>
    </row>
    <row r="101" spans="1:22" ht="13.5" customHeight="1" x14ac:dyDescent="0.25">
      <c r="A101" s="117"/>
      <c r="B101" s="118"/>
      <c r="C101" s="118"/>
      <c r="D101" s="118"/>
      <c r="E101" s="118"/>
      <c r="F101" s="118"/>
      <c r="G101" s="118"/>
      <c r="H101" s="118"/>
      <c r="I101" s="118"/>
      <c r="J101" s="119"/>
      <c r="K101" s="26"/>
      <c r="L101" s="27"/>
      <c r="M101" s="117"/>
      <c r="N101" s="118"/>
      <c r="O101" s="118"/>
      <c r="P101" s="118"/>
      <c r="Q101" s="118"/>
      <c r="R101" s="118"/>
      <c r="S101" s="118"/>
      <c r="T101" s="118"/>
      <c r="U101" s="118"/>
      <c r="V101" s="119"/>
    </row>
    <row r="102" spans="1:22" ht="13.5" customHeight="1" x14ac:dyDescent="0.25">
      <c r="A102" s="117"/>
      <c r="B102" s="118"/>
      <c r="C102" s="118"/>
      <c r="D102" s="118"/>
      <c r="E102" s="118"/>
      <c r="F102" s="118"/>
      <c r="G102" s="118"/>
      <c r="H102" s="118"/>
      <c r="I102" s="118"/>
      <c r="J102" s="119"/>
      <c r="K102" s="26"/>
      <c r="L102" s="27"/>
      <c r="M102" s="117"/>
      <c r="N102" s="118"/>
      <c r="O102" s="118"/>
      <c r="P102" s="118"/>
      <c r="Q102" s="118"/>
      <c r="R102" s="118"/>
      <c r="S102" s="118"/>
      <c r="T102" s="118"/>
      <c r="U102" s="118"/>
      <c r="V102" s="119"/>
    </row>
    <row r="103" spans="1:22" ht="13.5" customHeight="1" x14ac:dyDescent="0.25">
      <c r="A103" s="117"/>
      <c r="B103" s="118"/>
      <c r="C103" s="118"/>
      <c r="D103" s="118"/>
      <c r="E103" s="118"/>
      <c r="F103" s="118"/>
      <c r="G103" s="118"/>
      <c r="H103" s="118"/>
      <c r="I103" s="118"/>
      <c r="J103" s="119"/>
      <c r="K103" s="26"/>
      <c r="L103" s="27"/>
      <c r="M103" s="117"/>
      <c r="N103" s="118"/>
      <c r="O103" s="118"/>
      <c r="P103" s="118"/>
      <c r="Q103" s="118"/>
      <c r="R103" s="118"/>
      <c r="S103" s="118"/>
      <c r="T103" s="118"/>
      <c r="U103" s="118"/>
      <c r="V103" s="119"/>
    </row>
    <row r="104" spans="1:22" ht="13.5" customHeight="1" x14ac:dyDescent="0.25">
      <c r="A104" s="117"/>
      <c r="B104" s="118"/>
      <c r="C104" s="118"/>
      <c r="D104" s="118"/>
      <c r="E104" s="118"/>
      <c r="F104" s="118"/>
      <c r="G104" s="118"/>
      <c r="H104" s="118"/>
      <c r="I104" s="118"/>
      <c r="J104" s="119"/>
      <c r="K104" s="26"/>
      <c r="L104" s="27"/>
      <c r="M104" s="117"/>
      <c r="N104" s="118"/>
      <c r="O104" s="118"/>
      <c r="P104" s="118"/>
      <c r="Q104" s="118"/>
      <c r="R104" s="118"/>
      <c r="S104" s="118"/>
      <c r="T104" s="118"/>
      <c r="U104" s="118"/>
      <c r="V104" s="119"/>
    </row>
    <row r="105" spans="1:22" ht="13.5" customHeight="1" x14ac:dyDescent="0.25">
      <c r="A105" s="117"/>
      <c r="B105" s="118"/>
      <c r="C105" s="118"/>
      <c r="D105" s="118"/>
      <c r="E105" s="118"/>
      <c r="F105" s="118"/>
      <c r="G105" s="118"/>
      <c r="H105" s="118"/>
      <c r="I105" s="118"/>
      <c r="J105" s="119"/>
      <c r="K105" s="26"/>
      <c r="L105" s="27"/>
      <c r="M105" s="117"/>
      <c r="N105" s="118"/>
      <c r="O105" s="118"/>
      <c r="P105" s="118"/>
      <c r="Q105" s="118"/>
      <c r="R105" s="118"/>
      <c r="S105" s="118"/>
      <c r="T105" s="118"/>
      <c r="U105" s="118"/>
      <c r="V105" s="119"/>
    </row>
    <row r="106" spans="1:22" ht="13.5" customHeight="1" x14ac:dyDescent="0.25">
      <c r="A106" s="117"/>
      <c r="B106" s="118"/>
      <c r="C106" s="118"/>
      <c r="D106" s="118"/>
      <c r="E106" s="118"/>
      <c r="F106" s="118"/>
      <c r="G106" s="118"/>
      <c r="H106" s="118"/>
      <c r="I106" s="118"/>
      <c r="J106" s="119"/>
      <c r="K106" s="26"/>
      <c r="L106" s="27"/>
      <c r="M106" s="117"/>
      <c r="N106" s="118"/>
      <c r="O106" s="118"/>
      <c r="P106" s="118"/>
      <c r="Q106" s="118"/>
      <c r="R106" s="118"/>
      <c r="S106" s="118"/>
      <c r="T106" s="118"/>
      <c r="U106" s="118"/>
      <c r="V106" s="119"/>
    </row>
    <row r="107" spans="1:22" ht="13.5" customHeight="1" x14ac:dyDescent="0.25">
      <c r="A107" s="117"/>
      <c r="B107" s="118"/>
      <c r="C107" s="118"/>
      <c r="D107" s="118"/>
      <c r="E107" s="118"/>
      <c r="F107" s="118"/>
      <c r="G107" s="118"/>
      <c r="H107" s="118"/>
      <c r="I107" s="118"/>
      <c r="J107" s="119"/>
      <c r="K107" s="26"/>
      <c r="L107" s="27"/>
      <c r="M107" s="117"/>
      <c r="N107" s="118"/>
      <c r="O107" s="118"/>
      <c r="P107" s="118"/>
      <c r="Q107" s="118"/>
      <c r="R107" s="118"/>
      <c r="S107" s="118"/>
      <c r="T107" s="118"/>
      <c r="U107" s="118"/>
      <c r="V107" s="119"/>
    </row>
    <row r="108" spans="1:22" ht="13.5" customHeight="1" thickBot="1" x14ac:dyDescent="0.3">
      <c r="A108" s="120"/>
      <c r="B108" s="121"/>
      <c r="C108" s="121"/>
      <c r="D108" s="121"/>
      <c r="E108" s="121"/>
      <c r="F108" s="121"/>
      <c r="G108" s="121"/>
      <c r="H108" s="121"/>
      <c r="I108" s="121"/>
      <c r="J108" s="122"/>
      <c r="K108" s="28"/>
      <c r="L108" s="27"/>
      <c r="M108" s="120"/>
      <c r="N108" s="121"/>
      <c r="O108" s="121"/>
      <c r="P108" s="121"/>
      <c r="Q108" s="121"/>
      <c r="R108" s="121"/>
      <c r="S108" s="121"/>
      <c r="T108" s="121"/>
      <c r="U108" s="121"/>
      <c r="V108" s="122"/>
    </row>
    <row r="109" spans="1:22" ht="13.5" customHeight="1" thickTop="1" thickBot="1" x14ac:dyDescent="0.3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29"/>
      <c r="L109" s="27"/>
      <c r="M109" s="30"/>
      <c r="N109" s="30"/>
      <c r="O109" s="30"/>
      <c r="P109" s="30"/>
      <c r="Q109" s="30"/>
      <c r="R109" s="30"/>
      <c r="S109" s="30"/>
      <c r="T109" s="30"/>
      <c r="U109" s="30"/>
      <c r="V109" s="30"/>
    </row>
    <row r="110" spans="1:22" ht="13.5" customHeight="1" thickTop="1" x14ac:dyDescent="0.25">
      <c r="A110" s="108" t="s">
        <v>87</v>
      </c>
      <c r="B110" s="109"/>
      <c r="C110" s="109"/>
      <c r="D110" s="109"/>
      <c r="E110" s="109"/>
      <c r="F110" s="112" t="s">
        <v>61</v>
      </c>
      <c r="G110" s="112" t="s">
        <v>0</v>
      </c>
      <c r="H110" s="112" t="s">
        <v>1</v>
      </c>
      <c r="I110" s="112" t="s">
        <v>62</v>
      </c>
      <c r="J110" s="95" t="s">
        <v>2</v>
      </c>
      <c r="K110" s="33"/>
      <c r="L110" s="2"/>
      <c r="M110" s="108" t="s">
        <v>87</v>
      </c>
      <c r="N110" s="109"/>
      <c r="O110" s="109"/>
      <c r="P110" s="109"/>
      <c r="Q110" s="109"/>
      <c r="R110" s="112" t="s">
        <v>61</v>
      </c>
      <c r="S110" s="112" t="s">
        <v>0</v>
      </c>
      <c r="T110" s="112" t="s">
        <v>1</v>
      </c>
      <c r="U110" s="112" t="s">
        <v>62</v>
      </c>
      <c r="V110" s="95" t="s">
        <v>2</v>
      </c>
    </row>
    <row r="111" spans="1:22" ht="13.5" customHeight="1" x14ac:dyDescent="0.25">
      <c r="A111" s="110"/>
      <c r="B111" s="111"/>
      <c r="C111" s="111"/>
      <c r="D111" s="111"/>
      <c r="E111" s="111"/>
      <c r="F111" s="113"/>
      <c r="G111" s="113"/>
      <c r="H111" s="113"/>
      <c r="I111" s="113"/>
      <c r="J111" s="96"/>
      <c r="K111" s="33"/>
      <c r="L111" s="2"/>
      <c r="M111" s="110"/>
      <c r="N111" s="111"/>
      <c r="O111" s="111"/>
      <c r="P111" s="111"/>
      <c r="Q111" s="111"/>
      <c r="R111" s="113"/>
      <c r="S111" s="113"/>
      <c r="T111" s="113"/>
      <c r="U111" s="113"/>
      <c r="V111" s="96"/>
    </row>
    <row r="112" spans="1:22" ht="13.5" customHeight="1" x14ac:dyDescent="0.25">
      <c r="A112" s="110"/>
      <c r="B112" s="111"/>
      <c r="C112" s="111"/>
      <c r="D112" s="111"/>
      <c r="E112" s="111"/>
      <c r="F112" s="31">
        <v>2.5</v>
      </c>
      <c r="G112" s="31">
        <v>2</v>
      </c>
      <c r="H112" s="31">
        <v>1.5</v>
      </c>
      <c r="I112" s="31">
        <v>1</v>
      </c>
      <c r="J112" s="32">
        <v>0.5</v>
      </c>
      <c r="K112" s="33"/>
      <c r="L112" s="2"/>
      <c r="M112" s="110"/>
      <c r="N112" s="111"/>
      <c r="O112" s="111"/>
      <c r="P112" s="111"/>
      <c r="Q112" s="111"/>
      <c r="R112" s="31">
        <v>2.5</v>
      </c>
      <c r="S112" s="31">
        <v>2</v>
      </c>
      <c r="T112" s="31">
        <v>1.5</v>
      </c>
      <c r="U112" s="31">
        <v>1</v>
      </c>
      <c r="V112" s="32">
        <v>0.5</v>
      </c>
    </row>
    <row r="113" spans="1:22" ht="13.5" customHeight="1" x14ac:dyDescent="0.25">
      <c r="A113" s="97" t="s">
        <v>72</v>
      </c>
      <c r="B113" s="98"/>
      <c r="C113" s="98"/>
      <c r="D113" s="98"/>
      <c r="E113" s="98"/>
      <c r="F113" s="4"/>
      <c r="G113" s="4"/>
      <c r="H113" s="4"/>
      <c r="I113" s="4"/>
      <c r="J113" s="5"/>
      <c r="K113" s="33"/>
      <c r="L113" s="2"/>
      <c r="M113" s="97" t="s">
        <v>72</v>
      </c>
      <c r="N113" s="98"/>
      <c r="O113" s="98"/>
      <c r="P113" s="98"/>
      <c r="Q113" s="98"/>
      <c r="R113" s="4"/>
      <c r="S113" s="4"/>
      <c r="T113" s="4"/>
      <c r="U113" s="4"/>
      <c r="V113" s="5"/>
    </row>
    <row r="114" spans="1:22" ht="13.5" customHeight="1" x14ac:dyDescent="0.25">
      <c r="A114" s="99" t="s">
        <v>73</v>
      </c>
      <c r="B114" s="100"/>
      <c r="C114" s="100"/>
      <c r="D114" s="100"/>
      <c r="E114" s="100"/>
      <c r="F114" s="4"/>
      <c r="G114" s="4"/>
      <c r="H114" s="4"/>
      <c r="I114" s="4"/>
      <c r="J114" s="5"/>
      <c r="K114" s="33"/>
      <c r="L114" s="2"/>
      <c r="M114" s="99" t="s">
        <v>73</v>
      </c>
      <c r="N114" s="100"/>
      <c r="O114" s="100"/>
      <c r="P114" s="100"/>
      <c r="Q114" s="100"/>
      <c r="R114" s="4"/>
      <c r="S114" s="4"/>
      <c r="T114" s="4"/>
      <c r="U114" s="4"/>
      <c r="V114" s="5"/>
    </row>
    <row r="115" spans="1:22" ht="13.5" customHeight="1" x14ac:dyDescent="0.25">
      <c r="A115" s="99" t="s">
        <v>3</v>
      </c>
      <c r="B115" s="100"/>
      <c r="C115" s="100"/>
      <c r="D115" s="100"/>
      <c r="E115" s="100"/>
      <c r="F115" s="4"/>
      <c r="G115" s="4"/>
      <c r="H115" s="4"/>
      <c r="I115" s="4"/>
      <c r="J115" s="5"/>
      <c r="K115" s="33"/>
      <c r="L115" s="2"/>
      <c r="M115" s="99" t="s">
        <v>3</v>
      </c>
      <c r="N115" s="100"/>
      <c r="O115" s="100"/>
      <c r="P115" s="100"/>
      <c r="Q115" s="100"/>
      <c r="R115" s="4"/>
      <c r="S115" s="4"/>
      <c r="T115" s="4"/>
      <c r="U115" s="4"/>
      <c r="V115" s="5"/>
    </row>
    <row r="116" spans="1:22" ht="13.5" customHeight="1" x14ac:dyDescent="0.25">
      <c r="A116" s="99" t="s">
        <v>74</v>
      </c>
      <c r="B116" s="100"/>
      <c r="C116" s="100"/>
      <c r="D116" s="100"/>
      <c r="E116" s="100"/>
      <c r="F116" s="4"/>
      <c r="G116" s="4"/>
      <c r="H116" s="4"/>
      <c r="I116" s="4"/>
      <c r="J116" s="5"/>
      <c r="K116" s="33"/>
      <c r="L116" s="2"/>
      <c r="M116" s="99" t="s">
        <v>74</v>
      </c>
      <c r="N116" s="100"/>
      <c r="O116" s="100"/>
      <c r="P116" s="100"/>
      <c r="Q116" s="100"/>
      <c r="R116" s="4"/>
      <c r="S116" s="4"/>
      <c r="T116" s="4"/>
      <c r="U116" s="4"/>
      <c r="V116" s="5"/>
    </row>
    <row r="117" spans="1:22" ht="13.5" customHeight="1" x14ac:dyDescent="0.25">
      <c r="A117" s="101" t="s">
        <v>64</v>
      </c>
      <c r="B117" s="102"/>
      <c r="C117" s="102"/>
      <c r="D117" s="102"/>
      <c r="E117" s="102"/>
      <c r="F117" s="36" t="str">
        <f>IF(SUM(F113:F116)=0,"",SUM(F113:F116))</f>
        <v/>
      </c>
      <c r="G117" s="36" t="str">
        <f>IF(SUM(G113:G116)=0,"",SUM(G113:G116))</f>
        <v/>
      </c>
      <c r="H117" s="36" t="str">
        <f>IF(SUM(H113:H116)=0,"",SUM(H113:H116))</f>
        <v/>
      </c>
      <c r="I117" s="36" t="str">
        <f>IF(SUM(I113:I116)=0,"",SUM(I113:I116))</f>
        <v/>
      </c>
      <c r="J117" s="37" t="str">
        <f>IF(SUM(J113:J116)=0,"",SUM(J113:J116))</f>
        <v/>
      </c>
      <c r="K117" s="33"/>
      <c r="L117" s="2"/>
      <c r="M117" s="101" t="s">
        <v>64</v>
      </c>
      <c r="N117" s="102"/>
      <c r="O117" s="102"/>
      <c r="P117" s="102"/>
      <c r="Q117" s="102"/>
      <c r="R117" s="36" t="str">
        <f>IF(SUM(R113:R116)=0,"",SUM(R113:R116))</f>
        <v/>
      </c>
      <c r="S117" s="36" t="str">
        <f>IF(SUM(S113:S116)=0,"",SUM(S113:S116))</f>
        <v/>
      </c>
      <c r="T117" s="36" t="str">
        <f>IF(SUM(T113:T116)=0,"",SUM(T113:T116))</f>
        <v/>
      </c>
      <c r="U117" s="36" t="str">
        <f>IF(SUM(U113:U116)=0,"",SUM(U113:U116))</f>
        <v/>
      </c>
      <c r="V117" s="37" t="str">
        <f>IF(SUM(V113:V116)=0,"",SUM(V113:V116))</f>
        <v/>
      </c>
    </row>
    <row r="118" spans="1:22" ht="13.5" customHeight="1" thickBot="1" x14ac:dyDescent="0.3">
      <c r="A118" s="106" t="s">
        <v>65</v>
      </c>
      <c r="B118" s="107"/>
      <c r="C118" s="107"/>
      <c r="D118" s="107"/>
      <c r="E118" s="107"/>
      <c r="F118" s="103" t="str">
        <f>IF(SUM(F117:J117)=0,"",SUM(F117:J117))</f>
        <v/>
      </c>
      <c r="G118" s="104"/>
      <c r="H118" s="104"/>
      <c r="I118" s="104"/>
      <c r="J118" s="105"/>
      <c r="K118" s="33"/>
      <c r="L118" s="2"/>
      <c r="M118" s="106" t="s">
        <v>65</v>
      </c>
      <c r="N118" s="107"/>
      <c r="O118" s="107"/>
      <c r="P118" s="107"/>
      <c r="Q118" s="107"/>
      <c r="R118" s="103" t="str">
        <f>IF(SUM(R117:V117)=0,"",SUM(R117:V117))</f>
        <v/>
      </c>
      <c r="S118" s="104"/>
      <c r="T118" s="104"/>
      <c r="U118" s="104"/>
      <c r="V118" s="105"/>
    </row>
    <row r="119" spans="1:22" ht="13.5" customHeight="1" thickTop="1" thickBot="1" x14ac:dyDescent="0.3">
      <c r="K119" s="29"/>
      <c r="L119" s="27"/>
    </row>
    <row r="120" spans="1:22" ht="13.5" customHeight="1" thickTop="1" x14ac:dyDescent="0.25">
      <c r="A120" s="108" t="s">
        <v>88</v>
      </c>
      <c r="B120" s="109"/>
      <c r="C120" s="109"/>
      <c r="D120" s="109"/>
      <c r="E120" s="109"/>
      <c r="F120" s="112" t="s">
        <v>61</v>
      </c>
      <c r="G120" s="112" t="s">
        <v>0</v>
      </c>
      <c r="H120" s="112" t="s">
        <v>1</v>
      </c>
      <c r="I120" s="112" t="s">
        <v>62</v>
      </c>
      <c r="J120" s="95" t="s">
        <v>2</v>
      </c>
      <c r="K120" s="26"/>
      <c r="L120" s="27"/>
      <c r="M120" s="108" t="s">
        <v>88</v>
      </c>
      <c r="N120" s="109"/>
      <c r="O120" s="109"/>
      <c r="P120" s="109"/>
      <c r="Q120" s="109"/>
      <c r="R120" s="112" t="s">
        <v>61</v>
      </c>
      <c r="S120" s="112" t="s">
        <v>0</v>
      </c>
      <c r="T120" s="112" t="s">
        <v>1</v>
      </c>
      <c r="U120" s="112" t="s">
        <v>62</v>
      </c>
      <c r="V120" s="95" t="s">
        <v>2</v>
      </c>
    </row>
    <row r="121" spans="1:22" ht="13.5" customHeight="1" x14ac:dyDescent="0.25">
      <c r="A121" s="110"/>
      <c r="B121" s="111"/>
      <c r="C121" s="111"/>
      <c r="D121" s="111"/>
      <c r="E121" s="111"/>
      <c r="F121" s="113"/>
      <c r="G121" s="113"/>
      <c r="H121" s="113"/>
      <c r="I121" s="113"/>
      <c r="J121" s="96"/>
      <c r="K121" s="26"/>
      <c r="L121" s="27"/>
      <c r="M121" s="110"/>
      <c r="N121" s="111"/>
      <c r="O121" s="111"/>
      <c r="P121" s="111"/>
      <c r="Q121" s="111"/>
      <c r="R121" s="113"/>
      <c r="S121" s="113"/>
      <c r="T121" s="113"/>
      <c r="U121" s="113"/>
      <c r="V121" s="96"/>
    </row>
    <row r="122" spans="1:22" ht="13.5" customHeight="1" x14ac:dyDescent="0.25">
      <c r="A122" s="110"/>
      <c r="B122" s="111"/>
      <c r="C122" s="111"/>
      <c r="D122" s="111"/>
      <c r="E122" s="111"/>
      <c r="F122" s="31">
        <v>2.5</v>
      </c>
      <c r="G122" s="31">
        <v>2</v>
      </c>
      <c r="H122" s="31">
        <v>1.5</v>
      </c>
      <c r="I122" s="31">
        <v>1</v>
      </c>
      <c r="J122" s="32">
        <v>0.5</v>
      </c>
      <c r="K122" s="26"/>
      <c r="L122" s="27"/>
      <c r="M122" s="110"/>
      <c r="N122" s="111"/>
      <c r="O122" s="111"/>
      <c r="P122" s="111"/>
      <c r="Q122" s="111"/>
      <c r="R122" s="31">
        <v>2.5</v>
      </c>
      <c r="S122" s="31">
        <v>2</v>
      </c>
      <c r="T122" s="31">
        <v>1.5</v>
      </c>
      <c r="U122" s="31">
        <v>1</v>
      </c>
      <c r="V122" s="32">
        <v>0.5</v>
      </c>
    </row>
    <row r="123" spans="1:22" ht="13.5" customHeight="1" x14ac:dyDescent="0.25">
      <c r="A123" s="97" t="s">
        <v>72</v>
      </c>
      <c r="B123" s="98"/>
      <c r="C123" s="98"/>
      <c r="D123" s="98"/>
      <c r="E123" s="98"/>
      <c r="F123" s="4"/>
      <c r="G123" s="4"/>
      <c r="H123" s="4"/>
      <c r="I123" s="4"/>
      <c r="J123" s="5"/>
      <c r="K123" s="26"/>
      <c r="L123" s="27"/>
      <c r="M123" s="97" t="s">
        <v>72</v>
      </c>
      <c r="N123" s="98"/>
      <c r="O123" s="98"/>
      <c r="P123" s="98"/>
      <c r="Q123" s="98"/>
      <c r="R123" s="4"/>
      <c r="S123" s="4"/>
      <c r="T123" s="4"/>
      <c r="U123" s="4"/>
      <c r="V123" s="5"/>
    </row>
    <row r="124" spans="1:22" ht="13.5" customHeight="1" x14ac:dyDescent="0.25">
      <c r="A124" s="99" t="s">
        <v>73</v>
      </c>
      <c r="B124" s="100"/>
      <c r="C124" s="100"/>
      <c r="D124" s="100"/>
      <c r="E124" s="100"/>
      <c r="F124" s="4"/>
      <c r="G124" s="4"/>
      <c r="H124" s="4"/>
      <c r="I124" s="4"/>
      <c r="J124" s="5"/>
      <c r="K124" s="26"/>
      <c r="L124" s="27"/>
      <c r="M124" s="99" t="s">
        <v>73</v>
      </c>
      <c r="N124" s="100"/>
      <c r="O124" s="100"/>
      <c r="P124" s="100"/>
      <c r="Q124" s="100"/>
      <c r="R124" s="4"/>
      <c r="S124" s="4"/>
      <c r="T124" s="4"/>
      <c r="U124" s="4"/>
      <c r="V124" s="5"/>
    </row>
    <row r="125" spans="1:22" ht="13.5" customHeight="1" x14ac:dyDescent="0.25">
      <c r="A125" s="99" t="s">
        <v>3</v>
      </c>
      <c r="B125" s="100"/>
      <c r="C125" s="100"/>
      <c r="D125" s="100"/>
      <c r="E125" s="100"/>
      <c r="F125" s="4"/>
      <c r="G125" s="4"/>
      <c r="H125" s="4"/>
      <c r="I125" s="4"/>
      <c r="J125" s="5"/>
      <c r="K125" s="26"/>
      <c r="L125" s="27"/>
      <c r="M125" s="99" t="s">
        <v>3</v>
      </c>
      <c r="N125" s="100"/>
      <c r="O125" s="100"/>
      <c r="P125" s="100"/>
      <c r="Q125" s="100"/>
      <c r="R125" s="4"/>
      <c r="S125" s="4"/>
      <c r="T125" s="4"/>
      <c r="U125" s="4"/>
      <c r="V125" s="5"/>
    </row>
    <row r="126" spans="1:22" ht="13.5" customHeight="1" x14ac:dyDescent="0.25">
      <c r="A126" s="99" t="s">
        <v>74</v>
      </c>
      <c r="B126" s="100"/>
      <c r="C126" s="100"/>
      <c r="D126" s="100"/>
      <c r="E126" s="100"/>
      <c r="F126" s="4"/>
      <c r="G126" s="4"/>
      <c r="H126" s="4"/>
      <c r="I126" s="4"/>
      <c r="J126" s="5"/>
      <c r="K126" s="26"/>
      <c r="L126" s="27"/>
      <c r="M126" s="99" t="s">
        <v>74</v>
      </c>
      <c r="N126" s="100"/>
      <c r="O126" s="100"/>
      <c r="P126" s="100"/>
      <c r="Q126" s="100"/>
      <c r="R126" s="4"/>
      <c r="S126" s="4"/>
      <c r="T126" s="4"/>
      <c r="U126" s="4"/>
      <c r="V126" s="5"/>
    </row>
    <row r="127" spans="1:22" ht="13.5" customHeight="1" x14ac:dyDescent="0.25">
      <c r="A127" s="101" t="s">
        <v>64</v>
      </c>
      <c r="B127" s="102"/>
      <c r="C127" s="102"/>
      <c r="D127" s="102"/>
      <c r="E127" s="102"/>
      <c r="F127" s="36" t="str">
        <f>IF(SUM(F123:F126)=0,"",SUM(F123:F126))</f>
        <v/>
      </c>
      <c r="G127" s="36" t="str">
        <f>IF(SUM(G123:G126)=0,"",SUM(G123:G126))</f>
        <v/>
      </c>
      <c r="H127" s="36" t="str">
        <f>IF(SUM(H123:H126)=0,"",SUM(H123:H126))</f>
        <v/>
      </c>
      <c r="I127" s="36" t="str">
        <f>IF(SUM(I123:I126)=0,"",SUM(I123:I126))</f>
        <v/>
      </c>
      <c r="J127" s="37" t="str">
        <f>IF(SUM(J123:J126)=0,"",SUM(J123:J126))</f>
        <v/>
      </c>
      <c r="K127" s="176" t="s">
        <v>24</v>
      </c>
      <c r="L127" s="176"/>
      <c r="M127" s="101" t="s">
        <v>64</v>
      </c>
      <c r="N127" s="102"/>
      <c r="O127" s="102"/>
      <c r="P127" s="102"/>
      <c r="Q127" s="102"/>
      <c r="R127" s="36" t="str">
        <f>IF(SUM(R123:R126)=0,"",SUM(R123:R126))</f>
        <v/>
      </c>
      <c r="S127" s="36" t="str">
        <f>IF(SUM(S123:S126)=0,"",SUM(S123:S126))</f>
        <v/>
      </c>
      <c r="T127" s="36" t="str">
        <f>IF(SUM(T123:T126)=0,"",SUM(T123:T126))</f>
        <v/>
      </c>
      <c r="U127" s="36" t="str">
        <f>IF(SUM(U123:U126)=0,"",SUM(U123:U126))</f>
        <v/>
      </c>
      <c r="V127" s="37" t="str">
        <f>IF(SUM(V123:V126)=0,"",SUM(V123:V126))</f>
        <v/>
      </c>
    </row>
    <row r="128" spans="1:22" ht="13.5" customHeight="1" thickBot="1" x14ac:dyDescent="0.3">
      <c r="A128" s="106" t="s">
        <v>65</v>
      </c>
      <c r="B128" s="107"/>
      <c r="C128" s="107"/>
      <c r="D128" s="107"/>
      <c r="E128" s="107"/>
      <c r="F128" s="103" t="str">
        <f>IF(SUM(F127:J127)=0,"",SUM(F127:J127))</f>
        <v/>
      </c>
      <c r="G128" s="104"/>
      <c r="H128" s="104"/>
      <c r="I128" s="104"/>
      <c r="J128" s="105"/>
      <c r="K128" s="176"/>
      <c r="L128" s="176"/>
      <c r="M128" s="106" t="s">
        <v>65</v>
      </c>
      <c r="N128" s="107"/>
      <c r="O128" s="107"/>
      <c r="P128" s="107"/>
      <c r="Q128" s="107"/>
      <c r="R128" s="103" t="str">
        <f>IF(SUM(R127:V127)=0,"",SUM(R127:V127))</f>
        <v/>
      </c>
      <c r="S128" s="104"/>
      <c r="T128" s="104"/>
      <c r="U128" s="104"/>
      <c r="V128" s="105"/>
    </row>
    <row r="129" spans="11:12" ht="13.5" customHeight="1" thickTop="1" x14ac:dyDescent="0.25">
      <c r="K129" s="61"/>
      <c r="L129" s="61"/>
    </row>
    <row r="130" spans="11:12" ht="13.5" customHeight="1" x14ac:dyDescent="0.25"/>
    <row r="131" spans="11:12" ht="13.5" customHeight="1" x14ac:dyDescent="0.25"/>
    <row r="132" spans="11:12" ht="13.5" customHeight="1" x14ac:dyDescent="0.25"/>
    <row r="133" spans="11:12" ht="13.5" customHeight="1" x14ac:dyDescent="0.25"/>
    <row r="134" spans="11:12" ht="13.5" customHeight="1" x14ac:dyDescent="0.25"/>
    <row r="135" spans="11:12" ht="13.5" customHeight="1" x14ac:dyDescent="0.25"/>
    <row r="136" spans="11:12" ht="13.5" customHeight="1" x14ac:dyDescent="0.25"/>
    <row r="137" spans="11:12" ht="13.5" customHeight="1" x14ac:dyDescent="0.25"/>
    <row r="138" spans="11:12" ht="13.5" customHeight="1" x14ac:dyDescent="0.25"/>
    <row r="139" spans="11:12" ht="13.5" customHeight="1" x14ac:dyDescent="0.25"/>
    <row r="140" spans="11:12" ht="13.5" customHeight="1" x14ac:dyDescent="0.25"/>
    <row r="141" spans="11:12" ht="13.5" customHeight="1" x14ac:dyDescent="0.25"/>
    <row r="142" spans="11:12" ht="13.5" customHeight="1" x14ac:dyDescent="0.25"/>
    <row r="143" spans="11:12" ht="13.5" customHeight="1" x14ac:dyDescent="0.25"/>
    <row r="144" spans="11:12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</sheetData>
  <sheetProtection password="C478" sheet="1" objects="1" scenarios="1" selectLockedCells="1"/>
  <mergeCells count="274">
    <mergeCell ref="A83:E83"/>
    <mergeCell ref="A84:E84"/>
    <mergeCell ref="A85:E85"/>
    <mergeCell ref="A86:E86"/>
    <mergeCell ref="A87:E87"/>
    <mergeCell ref="A88:E88"/>
    <mergeCell ref="F88:J88"/>
    <mergeCell ref="A19:F19"/>
    <mergeCell ref="A20:F20"/>
    <mergeCell ref="J20:J24"/>
    <mergeCell ref="A21:F21"/>
    <mergeCell ref="F33:J33"/>
    <mergeCell ref="I51:J51"/>
    <mergeCell ref="F78:J78"/>
    <mergeCell ref="A74:E74"/>
    <mergeCell ref="F48:J48"/>
    <mergeCell ref="A73:E73"/>
    <mergeCell ref="A34:F34"/>
    <mergeCell ref="A35:F35"/>
    <mergeCell ref="J35:J39"/>
    <mergeCell ref="A36:F36"/>
    <mergeCell ref="A37:F37"/>
    <mergeCell ref="A38:F38"/>
    <mergeCell ref="A39:F39"/>
    <mergeCell ref="K87:L88"/>
    <mergeCell ref="K47:L48"/>
    <mergeCell ref="V23:V24"/>
    <mergeCell ref="A22:F22"/>
    <mergeCell ref="A23:F23"/>
    <mergeCell ref="A24:F24"/>
    <mergeCell ref="M26:Q26"/>
    <mergeCell ref="M27:Q27"/>
    <mergeCell ref="M23:Q25"/>
    <mergeCell ref="R23:R24"/>
    <mergeCell ref="S23:S24"/>
    <mergeCell ref="T23:T24"/>
    <mergeCell ref="U23:U24"/>
    <mergeCell ref="R31:V31"/>
    <mergeCell ref="A30:E30"/>
    <mergeCell ref="A31:E31"/>
    <mergeCell ref="A32:E32"/>
    <mergeCell ref="A58:B58"/>
    <mergeCell ref="D58:E58"/>
    <mergeCell ref="M28:Q28"/>
    <mergeCell ref="M29:Q29"/>
    <mergeCell ref="M30:Q30"/>
    <mergeCell ref="A33:E33"/>
    <mergeCell ref="C51:H51"/>
    <mergeCell ref="B3:E3"/>
    <mergeCell ref="H3:J3"/>
    <mergeCell ref="N3:Q3"/>
    <mergeCell ref="T3:V3"/>
    <mergeCell ref="B4:E4"/>
    <mergeCell ref="H4:J4"/>
    <mergeCell ref="N4:Q4"/>
    <mergeCell ref="T4:V4"/>
    <mergeCell ref="C1:H1"/>
    <mergeCell ref="I1:J1"/>
    <mergeCell ref="O1:T1"/>
    <mergeCell ref="U1:V1"/>
    <mergeCell ref="C2:H2"/>
    <mergeCell ref="I2:J2"/>
    <mergeCell ref="O2:T2"/>
    <mergeCell ref="U2:V2"/>
    <mergeCell ref="P8:Q8"/>
    <mergeCell ref="R8:V8"/>
    <mergeCell ref="M10:V18"/>
    <mergeCell ref="B5:E5"/>
    <mergeCell ref="H5:J5"/>
    <mergeCell ref="N5:Q5"/>
    <mergeCell ref="T5:V5"/>
    <mergeCell ref="B6:E6"/>
    <mergeCell ref="H6:J6"/>
    <mergeCell ref="N6:Q6"/>
    <mergeCell ref="T6:V6"/>
    <mergeCell ref="H7:J7"/>
    <mergeCell ref="T7:V7"/>
    <mergeCell ref="A8:B8"/>
    <mergeCell ref="C8:J8"/>
    <mergeCell ref="M8:N8"/>
    <mergeCell ref="A10:J18"/>
    <mergeCell ref="M31:Q31"/>
    <mergeCell ref="B53:E53"/>
    <mergeCell ref="H53:J53"/>
    <mergeCell ref="N53:Q53"/>
    <mergeCell ref="A25:E27"/>
    <mergeCell ref="F25:F26"/>
    <mergeCell ref="G25:G26"/>
    <mergeCell ref="H25:H26"/>
    <mergeCell ref="I25:I26"/>
    <mergeCell ref="J25:J26"/>
    <mergeCell ref="A28:E28"/>
    <mergeCell ref="A29:E29"/>
    <mergeCell ref="A40:E42"/>
    <mergeCell ref="F40:F41"/>
    <mergeCell ref="G40:G41"/>
    <mergeCell ref="H40:H41"/>
    <mergeCell ref="I40:I41"/>
    <mergeCell ref="J40:J41"/>
    <mergeCell ref="A43:E43"/>
    <mergeCell ref="A44:E44"/>
    <mergeCell ref="A45:E45"/>
    <mergeCell ref="A46:E46"/>
    <mergeCell ref="A47:E47"/>
    <mergeCell ref="A48:E48"/>
    <mergeCell ref="T53:V53"/>
    <mergeCell ref="B54:E54"/>
    <mergeCell ref="H54:J54"/>
    <mergeCell ref="N54:Q54"/>
    <mergeCell ref="T54:V54"/>
    <mergeCell ref="O51:T51"/>
    <mergeCell ref="U51:V51"/>
    <mergeCell ref="C52:H52"/>
    <mergeCell ref="I52:J52"/>
    <mergeCell ref="O52:T52"/>
    <mergeCell ref="U52:V52"/>
    <mergeCell ref="M58:N58"/>
    <mergeCell ref="P58:Q58"/>
    <mergeCell ref="R58:V58"/>
    <mergeCell ref="B55:E55"/>
    <mergeCell ref="H55:J55"/>
    <mergeCell ref="N55:Q55"/>
    <mergeCell ref="T55:V55"/>
    <mergeCell ref="B56:E56"/>
    <mergeCell ref="H56:J56"/>
    <mergeCell ref="N56:Q56"/>
    <mergeCell ref="T56:V56"/>
    <mergeCell ref="H57:J57"/>
    <mergeCell ref="T57:V57"/>
    <mergeCell ref="F58:J58"/>
    <mergeCell ref="M76:Q76"/>
    <mergeCell ref="A60:J68"/>
    <mergeCell ref="M60:V68"/>
    <mergeCell ref="A70:E72"/>
    <mergeCell ref="F70:F71"/>
    <mergeCell ref="G70:G71"/>
    <mergeCell ref="H70:H71"/>
    <mergeCell ref="I70:I71"/>
    <mergeCell ref="J70:J71"/>
    <mergeCell ref="M70:Q72"/>
    <mergeCell ref="R70:R71"/>
    <mergeCell ref="S70:S71"/>
    <mergeCell ref="T70:T71"/>
    <mergeCell ref="U70:U71"/>
    <mergeCell ref="V70:V71"/>
    <mergeCell ref="M73:Q73"/>
    <mergeCell ref="M83:Q83"/>
    <mergeCell ref="M84:Q84"/>
    <mergeCell ref="M85:Q85"/>
    <mergeCell ref="M86:Q86"/>
    <mergeCell ref="M87:Q87"/>
    <mergeCell ref="M88:Q88"/>
    <mergeCell ref="R88:V88"/>
    <mergeCell ref="M77:Q77"/>
    <mergeCell ref="A75:E75"/>
    <mergeCell ref="M78:Q78"/>
    <mergeCell ref="A76:E76"/>
    <mergeCell ref="A80:E82"/>
    <mergeCell ref="F80:F81"/>
    <mergeCell ref="G80:G81"/>
    <mergeCell ref="H80:H81"/>
    <mergeCell ref="I80:I81"/>
    <mergeCell ref="J80:J81"/>
    <mergeCell ref="R78:V78"/>
    <mergeCell ref="M80:Q82"/>
    <mergeCell ref="R80:R81"/>
    <mergeCell ref="S80:S81"/>
    <mergeCell ref="T80:T81"/>
    <mergeCell ref="A77:E77"/>
    <mergeCell ref="A78:E78"/>
    <mergeCell ref="C92:H92"/>
    <mergeCell ref="I92:J92"/>
    <mergeCell ref="O92:T92"/>
    <mergeCell ref="U92:V92"/>
    <mergeCell ref="B95:E95"/>
    <mergeCell ref="H95:J95"/>
    <mergeCell ref="N95:Q95"/>
    <mergeCell ref="T95:V95"/>
    <mergeCell ref="C91:H91"/>
    <mergeCell ref="I91:J91"/>
    <mergeCell ref="A113:E113"/>
    <mergeCell ref="N96:Q96"/>
    <mergeCell ref="T96:V96"/>
    <mergeCell ref="B93:E93"/>
    <mergeCell ref="H93:J93"/>
    <mergeCell ref="N93:Q93"/>
    <mergeCell ref="T93:V93"/>
    <mergeCell ref="B94:E94"/>
    <mergeCell ref="H94:J94"/>
    <mergeCell ref="N94:Q94"/>
    <mergeCell ref="T94:V94"/>
    <mergeCell ref="T97:V97"/>
    <mergeCell ref="H97:J97"/>
    <mergeCell ref="B96:E96"/>
    <mergeCell ref="H96:J96"/>
    <mergeCell ref="A100:J108"/>
    <mergeCell ref="M100:V108"/>
    <mergeCell ref="R98:V98"/>
    <mergeCell ref="R110:R111"/>
    <mergeCell ref="S110:S111"/>
    <mergeCell ref="T110:T111"/>
    <mergeCell ref="U110:U111"/>
    <mergeCell ref="K127:L128"/>
    <mergeCell ref="A117:E117"/>
    <mergeCell ref="M117:Q117"/>
    <mergeCell ref="A118:E118"/>
    <mergeCell ref="M118:Q118"/>
    <mergeCell ref="A98:B98"/>
    <mergeCell ref="D98:E98"/>
    <mergeCell ref="F98:J98"/>
    <mergeCell ref="M98:N98"/>
    <mergeCell ref="P98:Q98"/>
    <mergeCell ref="A110:E112"/>
    <mergeCell ref="F110:F111"/>
    <mergeCell ref="G110:G111"/>
    <mergeCell ref="H110:H111"/>
    <mergeCell ref="I110:I111"/>
    <mergeCell ref="J110:J111"/>
    <mergeCell ref="M110:Q112"/>
    <mergeCell ref="M113:Q113"/>
    <mergeCell ref="A114:E114"/>
    <mergeCell ref="M114:Q114"/>
    <mergeCell ref="A115:E115"/>
    <mergeCell ref="M115:Q115"/>
    <mergeCell ref="F118:J118"/>
    <mergeCell ref="A116:E116"/>
    <mergeCell ref="S120:S121"/>
    <mergeCell ref="T120:T121"/>
    <mergeCell ref="U120:U121"/>
    <mergeCell ref="V120:V121"/>
    <mergeCell ref="M34:Q36"/>
    <mergeCell ref="R34:R35"/>
    <mergeCell ref="M42:Q42"/>
    <mergeCell ref="R42:V42"/>
    <mergeCell ref="S34:S35"/>
    <mergeCell ref="T34:T35"/>
    <mergeCell ref="U34:U35"/>
    <mergeCell ref="V34:V35"/>
    <mergeCell ref="M37:Q37"/>
    <mergeCell ref="M38:Q38"/>
    <mergeCell ref="M39:Q39"/>
    <mergeCell ref="M40:Q40"/>
    <mergeCell ref="M41:Q41"/>
    <mergeCell ref="V110:V111"/>
    <mergeCell ref="M74:Q74"/>
    <mergeCell ref="M75:Q75"/>
    <mergeCell ref="O91:T91"/>
    <mergeCell ref="U91:V91"/>
    <mergeCell ref="U80:U81"/>
    <mergeCell ref="V80:V81"/>
    <mergeCell ref="M116:Q116"/>
    <mergeCell ref="A128:E128"/>
    <mergeCell ref="F128:J128"/>
    <mergeCell ref="M128:Q128"/>
    <mergeCell ref="R128:V128"/>
    <mergeCell ref="A123:E123"/>
    <mergeCell ref="M123:Q123"/>
    <mergeCell ref="A124:E124"/>
    <mergeCell ref="M124:Q124"/>
    <mergeCell ref="A125:E125"/>
    <mergeCell ref="M125:Q125"/>
    <mergeCell ref="A126:E126"/>
    <mergeCell ref="M126:Q126"/>
    <mergeCell ref="A127:E127"/>
    <mergeCell ref="M127:Q127"/>
    <mergeCell ref="R118:V118"/>
    <mergeCell ref="A120:E122"/>
    <mergeCell ref="F120:F121"/>
    <mergeCell ref="G120:G121"/>
    <mergeCell ref="H120:H121"/>
    <mergeCell ref="I120:I121"/>
    <mergeCell ref="J120:J121"/>
    <mergeCell ref="M120:Q122"/>
    <mergeCell ref="R120:R121"/>
  </mergeCells>
  <conditionalFormatting sqref="A2 B3:E6 H3:J7 M2 N3:Q6 U2:V2 T3:V7">
    <cfRule type="cellIs" dxfId="2" priority="2" operator="equal">
      <formula>0</formula>
    </cfRule>
  </conditionalFormatting>
  <conditionalFormatting sqref="A52 B53:E56 H53:J57 M52 N53:Q56 T53:V57 A92 B93:E96 H93:J97 M92 N93:Q96 T93:V97">
    <cfRule type="cellIs" dxfId="1" priority="1" operator="equal">
      <formula>0</formula>
    </cfRule>
  </conditionalFormatting>
  <dataValidations count="6">
    <dataValidation type="decimal" operator="equal" allowBlank="1" showInputMessage="1" showErrorMessage="1" errorTitle="célula com restrições" error="poderá apenas introduzir o valor 2,5" sqref="F73:F76 F28:F31 R73:R76 R83:R86 F83:F86 R26:R29 F43:F46 R37:R40 F113:F116 R113:R116 R123:R126 F123:F126">
      <formula1>2.5</formula1>
    </dataValidation>
    <dataValidation type="decimal" operator="equal" allowBlank="1" showInputMessage="1" showErrorMessage="1" errorTitle="célula com restrições" error="poderá introduzir apenas o valor 2" sqref="G73:G76 G28:G31 S26:S29 G83:G86 S73:S76 S83:S86 G43:G46 S37:S40 G113:G116 G123:G126 S113:S116 S123:S126">
      <formula1>2</formula1>
    </dataValidation>
    <dataValidation type="decimal" operator="equal" allowBlank="1" showInputMessage="1" showErrorMessage="1" errorTitle="célula com restrições" error="apenas poderá introduzir o valor 1,5" sqref="H73:H76 H28:H31 T73:T76 T83:T86 H83:H86 T26:T29 H43:H46 T37:T40 H113:H116 T113:T116 T123:T126 H123:H126">
      <formula1>1.5</formula1>
    </dataValidation>
    <dataValidation type="decimal" operator="equal" allowBlank="1" showInputMessage="1" showErrorMessage="1" errorTitle="célula com restrições" error="apenas poderá introduzir o valor 1" sqref="I73:I76 I28:I31 U26:U29 I83:I86 U73:U76 U83:U86 I43:I46 U37:U40 I113:I116 I123:I126 U113:U116 U123:U126">
      <formula1>1</formula1>
    </dataValidation>
    <dataValidation type="decimal" operator="equal" allowBlank="1" showInputMessage="1" showErrorMessage="1" errorTitle="célula com restrições" error="apenas poderá introduzir o valor 0,5" sqref="J73:J76 J28:J31 V73:V76 V83:V86 J83:J86 V26:V29 J43:J46 V37:V40 J113:J116 V113:V116 V123:V126 J123:J126">
      <formula1>0.5</formula1>
    </dataValidation>
    <dataValidation type="list" allowBlank="1" showInputMessage="1" showErrorMessage="1" sqref="I2:J2">
      <formula1>$X$1:$X$2</formula1>
    </dataValidation>
  </dataValidations>
  <printOptions horizontalCentered="1" verticalCentered="1"/>
  <pageMargins left="0.70866141732283472" right="0.70866141732283472" top="0.74803149606299213" bottom="0.55118110236220474" header="0.31496062992125984" footer="0.31496062992125984"/>
  <pageSetup paperSize="9" scale="80" orientation="landscape" r:id="rId1"/>
  <rowBreaks count="2" manualBreakCount="2">
    <brk id="48" max="21" man="1"/>
    <brk id="88" max="21" man="1"/>
  </rowBreaks>
  <colBreaks count="1" manualBreakCount="1">
    <brk id="22" max="124" man="1"/>
  </colBreaks>
  <ignoredErrors>
    <ignoredError sqref="F117:J117" formulaRange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Z215"/>
  <sheetViews>
    <sheetView showGridLines="0" showRowColHeaders="0" tabSelected="1" view="pageBreakPreview" zoomScaleNormal="100" zoomScaleSheetLayoutView="100" workbookViewId="0">
      <selection activeCell="G2" sqref="G2:H2"/>
    </sheetView>
  </sheetViews>
  <sheetFormatPr defaultRowHeight="15" x14ac:dyDescent="0.25"/>
  <cols>
    <col min="1" max="2" width="6.7109375" style="9" customWidth="1"/>
    <col min="3" max="3" width="2.7109375" style="9" customWidth="1"/>
    <col min="4" max="10" width="6.7109375" style="9" customWidth="1"/>
    <col min="11" max="12" width="5.28515625" style="9" customWidth="1"/>
    <col min="13" max="14" width="6.7109375" style="9" customWidth="1"/>
    <col min="15" max="15" width="2.7109375" style="9" customWidth="1"/>
    <col min="16" max="22" width="6.7109375" style="9" customWidth="1"/>
    <col min="23" max="24" width="9.140625" style="9" hidden="1" customWidth="1"/>
    <col min="25" max="25" width="21.85546875" style="9" hidden="1" customWidth="1"/>
    <col min="26" max="26" width="5.7109375" style="9" hidden="1" customWidth="1"/>
    <col min="27" max="16384" width="9.140625" style="9"/>
  </cols>
  <sheetData>
    <row r="1" spans="1:26" ht="16.5" thickTop="1" thickBot="1" x14ac:dyDescent="0.3">
      <c r="A1" s="7" t="s">
        <v>84</v>
      </c>
      <c r="B1" s="8"/>
      <c r="C1" s="172" t="s">
        <v>47</v>
      </c>
      <c r="D1" s="172"/>
      <c r="E1" s="172"/>
      <c r="F1" s="172"/>
      <c r="G1" s="172"/>
      <c r="H1" s="173"/>
      <c r="I1" s="183" t="s">
        <v>69</v>
      </c>
      <c r="J1" s="184"/>
      <c r="L1" s="10"/>
      <c r="M1" s="7" t="s">
        <v>84</v>
      </c>
      <c r="N1" s="8"/>
      <c r="O1" s="172" t="s">
        <v>47</v>
      </c>
      <c r="P1" s="172"/>
      <c r="Q1" s="172"/>
      <c r="R1" s="172"/>
      <c r="S1" s="172"/>
      <c r="T1" s="173"/>
      <c r="U1" s="183" t="s">
        <v>69</v>
      </c>
      <c r="V1" s="184"/>
      <c r="X1" s="9" t="s">
        <v>70</v>
      </c>
    </row>
    <row r="2" spans="1:26" ht="17.25" thickTop="1" thickBot="1" x14ac:dyDescent="0.3">
      <c r="A2" s="11">
        <f>N2SoloFemMasc!A2</f>
        <v>0</v>
      </c>
      <c r="B2" s="12"/>
      <c r="C2" s="235" t="s">
        <v>83</v>
      </c>
      <c r="D2" s="236"/>
      <c r="E2" s="236"/>
      <c r="F2" s="237"/>
      <c r="G2" s="246"/>
      <c r="H2" s="247"/>
      <c r="I2" s="125">
        <f>lista</f>
        <v>0</v>
      </c>
      <c r="J2" s="126"/>
      <c r="L2" s="10"/>
      <c r="M2" s="11">
        <f>IF($A$2="","",$A$2)</f>
        <v>0</v>
      </c>
      <c r="N2" s="12"/>
      <c r="O2" s="235" t="s">
        <v>83</v>
      </c>
      <c r="P2" s="236"/>
      <c r="Q2" s="236"/>
      <c r="R2" s="237"/>
      <c r="S2" s="238" t="str">
        <f>IF(G2="","",G2)</f>
        <v/>
      </c>
      <c r="T2" s="239"/>
      <c r="U2" s="125">
        <f>IF(I2="","",I2)</f>
        <v>0</v>
      </c>
      <c r="V2" s="126"/>
      <c r="X2" s="9" t="s">
        <v>71</v>
      </c>
    </row>
    <row r="3" spans="1:26" ht="13.5" customHeight="1" thickTop="1" x14ac:dyDescent="0.25">
      <c r="A3" s="13" t="s">
        <v>5</v>
      </c>
      <c r="B3" s="168">
        <f>N2SoloFemMasc!B3</f>
        <v>0</v>
      </c>
      <c r="C3" s="168"/>
      <c r="D3" s="168"/>
      <c r="E3" s="169"/>
      <c r="F3" s="14"/>
      <c r="G3" s="15" t="s">
        <v>9</v>
      </c>
      <c r="H3" s="166">
        <f>N2SoloFemMasc!H3</f>
        <v>0</v>
      </c>
      <c r="I3" s="166"/>
      <c r="J3" s="167"/>
      <c r="K3" s="16"/>
      <c r="L3" s="10"/>
      <c r="M3" s="13" t="s">
        <v>5</v>
      </c>
      <c r="N3" s="168">
        <f>IF(B3="","",B3)</f>
        <v>0</v>
      </c>
      <c r="O3" s="168"/>
      <c r="P3" s="168"/>
      <c r="Q3" s="169"/>
      <c r="R3" s="14"/>
      <c r="S3" s="15" t="s">
        <v>9</v>
      </c>
      <c r="T3" s="166">
        <f>IF(H3="","",H3)</f>
        <v>0</v>
      </c>
      <c r="U3" s="166"/>
      <c r="V3" s="167"/>
    </row>
    <row r="4" spans="1:26" ht="13.5" customHeight="1" x14ac:dyDescent="0.25">
      <c r="A4" s="17" t="s">
        <v>6</v>
      </c>
      <c r="B4" s="207">
        <f>N2SoloFemMasc!B4</f>
        <v>0</v>
      </c>
      <c r="C4" s="207"/>
      <c r="D4" s="207"/>
      <c r="E4" s="208"/>
      <c r="F4" s="18"/>
      <c r="G4" s="19" t="s">
        <v>10</v>
      </c>
      <c r="H4" s="170">
        <f>N2SoloFemMasc!H4</f>
        <v>0</v>
      </c>
      <c r="I4" s="170"/>
      <c r="J4" s="171"/>
      <c r="K4" s="16"/>
      <c r="L4" s="10"/>
      <c r="M4" s="17" t="s">
        <v>6</v>
      </c>
      <c r="N4" s="170">
        <f t="shared" ref="N4:N6" si="0">IF(B4="","",B4)</f>
        <v>0</v>
      </c>
      <c r="O4" s="170"/>
      <c r="P4" s="170"/>
      <c r="Q4" s="171"/>
      <c r="R4" s="18"/>
      <c r="S4" s="19" t="s">
        <v>10</v>
      </c>
      <c r="T4" s="231">
        <f t="shared" ref="T4:T7" si="1">IF(H4="","",H4)</f>
        <v>0</v>
      </c>
      <c r="U4" s="231"/>
      <c r="V4" s="232"/>
    </row>
    <row r="5" spans="1:26" ht="13.5" customHeight="1" x14ac:dyDescent="0.25">
      <c r="A5" s="17" t="s">
        <v>7</v>
      </c>
      <c r="B5" s="207">
        <f>N2SoloFemMasc!B5</f>
        <v>0</v>
      </c>
      <c r="C5" s="207"/>
      <c r="D5" s="207"/>
      <c r="E5" s="208"/>
      <c r="F5" s="18"/>
      <c r="G5" s="17" t="s">
        <v>6</v>
      </c>
      <c r="H5" s="170">
        <f>N2SoloFemMasc!H5</f>
        <v>0</v>
      </c>
      <c r="I5" s="170"/>
      <c r="J5" s="171"/>
      <c r="K5" s="16"/>
      <c r="L5" s="10"/>
      <c r="M5" s="17" t="s">
        <v>7</v>
      </c>
      <c r="N5" s="170">
        <f t="shared" si="0"/>
        <v>0</v>
      </c>
      <c r="O5" s="170"/>
      <c r="P5" s="170"/>
      <c r="Q5" s="171"/>
      <c r="R5" s="18"/>
      <c r="S5" s="17" t="s">
        <v>6</v>
      </c>
      <c r="T5" s="231">
        <f t="shared" si="1"/>
        <v>0</v>
      </c>
      <c r="U5" s="231"/>
      <c r="V5" s="232"/>
      <c r="X5" s="9" t="s">
        <v>76</v>
      </c>
      <c r="Y5" s="9">
        <v>1</v>
      </c>
    </row>
    <row r="6" spans="1:26" ht="13.5" customHeight="1" thickBot="1" x14ac:dyDescent="0.3">
      <c r="A6" s="20" t="s">
        <v>8</v>
      </c>
      <c r="B6" s="205">
        <f>N2SoloFemMasc!B6</f>
        <v>0</v>
      </c>
      <c r="C6" s="205"/>
      <c r="D6" s="205"/>
      <c r="E6" s="206"/>
      <c r="F6" s="18"/>
      <c r="G6" s="17" t="s">
        <v>7</v>
      </c>
      <c r="H6" s="170">
        <f>N2SoloFemMasc!H6</f>
        <v>0</v>
      </c>
      <c r="I6" s="170"/>
      <c r="J6" s="171"/>
      <c r="K6" s="16"/>
      <c r="L6" s="10"/>
      <c r="M6" s="20" t="s">
        <v>8</v>
      </c>
      <c r="N6" s="131">
        <f t="shared" si="0"/>
        <v>0</v>
      </c>
      <c r="O6" s="131"/>
      <c r="P6" s="131"/>
      <c r="Q6" s="132"/>
      <c r="R6" s="18"/>
      <c r="S6" s="17" t="s">
        <v>7</v>
      </c>
      <c r="T6" s="231">
        <f t="shared" si="1"/>
        <v>0</v>
      </c>
      <c r="U6" s="231"/>
      <c r="V6" s="232"/>
      <c r="X6" s="9" t="s">
        <v>77</v>
      </c>
      <c r="Y6" s="9">
        <v>2</v>
      </c>
    </row>
    <row r="7" spans="1:26" ht="13.5" customHeight="1" thickTop="1" thickBot="1" x14ac:dyDescent="0.3">
      <c r="A7" s="21"/>
      <c r="B7" s="25"/>
      <c r="C7" s="25"/>
      <c r="D7" s="25"/>
      <c r="E7" s="25"/>
      <c r="F7" s="18"/>
      <c r="G7" s="20" t="s">
        <v>13</v>
      </c>
      <c r="H7" s="131">
        <f>N2SoloFemMasc!H7</f>
        <v>0</v>
      </c>
      <c r="I7" s="131"/>
      <c r="J7" s="132"/>
      <c r="K7" s="16"/>
      <c r="L7" s="10"/>
      <c r="M7" s="18"/>
      <c r="N7" s="18"/>
      <c r="O7" s="18"/>
      <c r="P7" s="18"/>
      <c r="Q7" s="18"/>
      <c r="R7" s="18"/>
      <c r="S7" s="20" t="s">
        <v>13</v>
      </c>
      <c r="T7" s="233">
        <f t="shared" si="1"/>
        <v>0</v>
      </c>
      <c r="U7" s="233"/>
      <c r="V7" s="234"/>
      <c r="X7" s="9" t="s">
        <v>78</v>
      </c>
      <c r="Y7" s="9">
        <v>3</v>
      </c>
    </row>
    <row r="8" spans="1:26" ht="13.5" customHeight="1" thickTop="1" thickBot="1" x14ac:dyDescent="0.3">
      <c r="A8" s="179" t="s">
        <v>23</v>
      </c>
      <c r="B8" s="180"/>
      <c r="C8" s="181"/>
      <c r="D8" s="181"/>
      <c r="E8" s="181"/>
      <c r="F8" s="181"/>
      <c r="G8" s="181"/>
      <c r="H8" s="181"/>
      <c r="I8" s="181"/>
      <c r="J8" s="182"/>
      <c r="K8" s="16"/>
      <c r="L8" s="10"/>
      <c r="M8" s="164" t="s">
        <v>19</v>
      </c>
      <c r="N8" s="165"/>
      <c r="O8" s="23">
        <v>1</v>
      </c>
      <c r="P8" s="24" t="s">
        <v>22</v>
      </c>
      <c r="Q8" s="129"/>
      <c r="R8" s="129"/>
      <c r="S8" s="129"/>
      <c r="T8" s="129"/>
      <c r="U8" s="129"/>
      <c r="V8" s="130"/>
    </row>
    <row r="9" spans="1:26" ht="13.5" customHeight="1" thickTop="1" thickBot="1" x14ac:dyDescent="0.3">
      <c r="A9" s="114"/>
      <c r="B9" s="115"/>
      <c r="C9" s="115"/>
      <c r="D9" s="115"/>
      <c r="E9" s="115"/>
      <c r="F9" s="115"/>
      <c r="G9" s="115"/>
      <c r="H9" s="115"/>
      <c r="I9" s="115"/>
      <c r="J9" s="116"/>
      <c r="K9" s="16"/>
      <c r="L9" s="10"/>
      <c r="M9" s="18"/>
      <c r="N9" s="18"/>
      <c r="O9" s="18"/>
      <c r="P9" s="18"/>
      <c r="Q9" s="18"/>
      <c r="R9" s="18"/>
      <c r="S9" s="18"/>
      <c r="T9" s="18"/>
      <c r="U9" s="18"/>
      <c r="V9" s="18"/>
      <c r="Y9" s="18"/>
      <c r="Z9" s="83"/>
    </row>
    <row r="10" spans="1:26" ht="13.5" customHeight="1" thickTop="1" x14ac:dyDescent="0.25">
      <c r="A10" s="117"/>
      <c r="B10" s="118"/>
      <c r="C10" s="118"/>
      <c r="D10" s="118"/>
      <c r="E10" s="118"/>
      <c r="F10" s="118"/>
      <c r="G10" s="118"/>
      <c r="H10" s="118"/>
      <c r="I10" s="118"/>
      <c r="J10" s="119"/>
      <c r="K10" s="26"/>
      <c r="L10" s="27"/>
      <c r="M10" s="114" t="str">
        <f>IF(A9="","",A9)</f>
        <v/>
      </c>
      <c r="N10" s="115"/>
      <c r="O10" s="115"/>
      <c r="P10" s="115"/>
      <c r="Q10" s="115"/>
      <c r="R10" s="115"/>
      <c r="S10" s="115"/>
      <c r="T10" s="115"/>
      <c r="U10" s="115"/>
      <c r="V10" s="116"/>
      <c r="Y10" s="18"/>
      <c r="Z10" s="83"/>
    </row>
    <row r="11" spans="1:26" ht="13.5" customHeight="1" x14ac:dyDescent="0.25">
      <c r="A11" s="117"/>
      <c r="B11" s="118"/>
      <c r="C11" s="118"/>
      <c r="D11" s="118"/>
      <c r="E11" s="118"/>
      <c r="F11" s="118"/>
      <c r="G11" s="118"/>
      <c r="H11" s="118"/>
      <c r="I11" s="118"/>
      <c r="J11" s="119"/>
      <c r="K11" s="26"/>
      <c r="L11" s="27"/>
      <c r="M11" s="117"/>
      <c r="N11" s="118"/>
      <c r="O11" s="118"/>
      <c r="P11" s="118"/>
      <c r="Q11" s="118"/>
      <c r="R11" s="118"/>
      <c r="S11" s="118"/>
      <c r="T11" s="118"/>
      <c r="U11" s="118"/>
      <c r="V11" s="119"/>
      <c r="Y11" s="18"/>
      <c r="Z11" s="83"/>
    </row>
    <row r="12" spans="1:26" ht="13.5" customHeight="1" x14ac:dyDescent="0.25">
      <c r="A12" s="117"/>
      <c r="B12" s="118"/>
      <c r="C12" s="118"/>
      <c r="D12" s="118"/>
      <c r="E12" s="118"/>
      <c r="F12" s="118"/>
      <c r="G12" s="118"/>
      <c r="H12" s="118"/>
      <c r="I12" s="118"/>
      <c r="J12" s="119"/>
      <c r="K12" s="26"/>
      <c r="L12" s="27"/>
      <c r="M12" s="117"/>
      <c r="N12" s="118"/>
      <c r="O12" s="118"/>
      <c r="P12" s="118"/>
      <c r="Q12" s="118"/>
      <c r="R12" s="118"/>
      <c r="S12" s="118"/>
      <c r="T12" s="118"/>
      <c r="U12" s="118"/>
      <c r="V12" s="119"/>
      <c r="Y12" s="18"/>
      <c r="Z12" s="83"/>
    </row>
    <row r="13" spans="1:26" ht="13.5" customHeight="1" x14ac:dyDescent="0.25">
      <c r="A13" s="117"/>
      <c r="B13" s="118"/>
      <c r="C13" s="118"/>
      <c r="D13" s="118"/>
      <c r="E13" s="118"/>
      <c r="F13" s="118"/>
      <c r="G13" s="118"/>
      <c r="H13" s="118"/>
      <c r="I13" s="118"/>
      <c r="J13" s="119"/>
      <c r="K13" s="26"/>
      <c r="L13" s="27"/>
      <c r="M13" s="117"/>
      <c r="N13" s="118"/>
      <c r="O13" s="118"/>
      <c r="P13" s="118"/>
      <c r="Q13" s="118"/>
      <c r="R13" s="118"/>
      <c r="S13" s="118"/>
      <c r="T13" s="118"/>
      <c r="U13" s="118"/>
      <c r="V13" s="119"/>
      <c r="Y13" s="18"/>
      <c r="Z13" s="83"/>
    </row>
    <row r="14" spans="1:26" ht="13.5" customHeight="1" x14ac:dyDescent="0.25">
      <c r="A14" s="117"/>
      <c r="B14" s="118"/>
      <c r="C14" s="118"/>
      <c r="D14" s="118"/>
      <c r="E14" s="118"/>
      <c r="F14" s="118"/>
      <c r="G14" s="118"/>
      <c r="H14" s="118"/>
      <c r="I14" s="118"/>
      <c r="J14" s="119"/>
      <c r="K14" s="26"/>
      <c r="L14" s="27"/>
      <c r="M14" s="117"/>
      <c r="N14" s="118"/>
      <c r="O14" s="118"/>
      <c r="P14" s="118"/>
      <c r="Q14" s="118"/>
      <c r="R14" s="118"/>
      <c r="S14" s="118"/>
      <c r="T14" s="118"/>
      <c r="U14" s="118"/>
      <c r="V14" s="119"/>
      <c r="Y14" s="18"/>
      <c r="Z14" s="83"/>
    </row>
    <row r="15" spans="1:26" ht="13.5" customHeight="1" x14ac:dyDescent="0.25">
      <c r="A15" s="117"/>
      <c r="B15" s="118"/>
      <c r="C15" s="118"/>
      <c r="D15" s="118"/>
      <c r="E15" s="118"/>
      <c r="F15" s="118"/>
      <c r="G15" s="118"/>
      <c r="H15" s="118"/>
      <c r="I15" s="118"/>
      <c r="J15" s="119"/>
      <c r="K15" s="26"/>
      <c r="L15" s="27"/>
      <c r="M15" s="117"/>
      <c r="N15" s="118"/>
      <c r="O15" s="118"/>
      <c r="P15" s="118"/>
      <c r="Q15" s="118"/>
      <c r="R15" s="118"/>
      <c r="S15" s="118"/>
      <c r="T15" s="118"/>
      <c r="U15" s="118"/>
      <c r="V15" s="119"/>
      <c r="Y15" s="18"/>
      <c r="Z15" s="83"/>
    </row>
    <row r="16" spans="1:26" ht="13.5" customHeight="1" x14ac:dyDescent="0.25">
      <c r="A16" s="117"/>
      <c r="B16" s="118"/>
      <c r="C16" s="118"/>
      <c r="D16" s="118"/>
      <c r="E16" s="118"/>
      <c r="F16" s="118"/>
      <c r="G16" s="118"/>
      <c r="H16" s="118"/>
      <c r="I16" s="118"/>
      <c r="J16" s="119"/>
      <c r="K16" s="26"/>
      <c r="L16" s="27"/>
      <c r="M16" s="117"/>
      <c r="N16" s="118"/>
      <c r="O16" s="118"/>
      <c r="P16" s="118"/>
      <c r="Q16" s="118"/>
      <c r="R16" s="118"/>
      <c r="S16" s="118"/>
      <c r="T16" s="118"/>
      <c r="U16" s="118"/>
      <c r="V16" s="119"/>
      <c r="Y16" s="18"/>
      <c r="Z16" s="83"/>
    </row>
    <row r="17" spans="1:26" ht="13.5" customHeight="1" thickBot="1" x14ac:dyDescent="0.3">
      <c r="A17" s="120"/>
      <c r="B17" s="121"/>
      <c r="C17" s="121"/>
      <c r="D17" s="121"/>
      <c r="E17" s="121"/>
      <c r="F17" s="121"/>
      <c r="G17" s="121"/>
      <c r="H17" s="121"/>
      <c r="I17" s="121"/>
      <c r="J17" s="122"/>
      <c r="K17" s="26"/>
      <c r="L17" s="27"/>
      <c r="M17" s="117"/>
      <c r="N17" s="118"/>
      <c r="O17" s="118"/>
      <c r="P17" s="118"/>
      <c r="Q17" s="118"/>
      <c r="R17" s="118"/>
      <c r="S17" s="118"/>
      <c r="T17" s="118"/>
      <c r="U17" s="118"/>
      <c r="V17" s="119"/>
      <c r="Y17" s="18"/>
      <c r="Z17" s="83"/>
    </row>
    <row r="18" spans="1:26" ht="13.5" customHeight="1" thickTop="1" thickBot="1" x14ac:dyDescent="0.3">
      <c r="A18" s="108" t="s">
        <v>66</v>
      </c>
      <c r="B18" s="109"/>
      <c r="C18" s="109"/>
      <c r="D18" s="109"/>
      <c r="E18" s="109"/>
      <c r="F18" s="112" t="s">
        <v>61</v>
      </c>
      <c r="G18" s="112" t="s">
        <v>0</v>
      </c>
      <c r="H18" s="112" t="s">
        <v>1</v>
      </c>
      <c r="I18" s="112" t="s">
        <v>62</v>
      </c>
      <c r="J18" s="95" t="s">
        <v>2</v>
      </c>
      <c r="K18" s="28"/>
      <c r="L18" s="27"/>
      <c r="M18" s="120"/>
      <c r="N18" s="121"/>
      <c r="O18" s="121"/>
      <c r="P18" s="121"/>
      <c r="Q18" s="121"/>
      <c r="R18" s="121"/>
      <c r="S18" s="121"/>
      <c r="T18" s="121"/>
      <c r="U18" s="121"/>
      <c r="V18" s="122"/>
    </row>
    <row r="19" spans="1:26" ht="14.25" customHeight="1" thickTop="1" x14ac:dyDescent="0.25">
      <c r="A19" s="110"/>
      <c r="B19" s="111"/>
      <c r="C19" s="111"/>
      <c r="D19" s="111"/>
      <c r="E19" s="111"/>
      <c r="F19" s="113"/>
      <c r="G19" s="113"/>
      <c r="H19" s="113"/>
      <c r="I19" s="113"/>
      <c r="J19" s="96"/>
      <c r="K19" s="29"/>
      <c r="L19" s="27"/>
      <c r="M19" s="30"/>
      <c r="N19" s="30"/>
      <c r="O19" s="30"/>
      <c r="P19" s="30"/>
      <c r="Q19" s="30"/>
      <c r="R19" s="30"/>
      <c r="S19" s="30"/>
      <c r="T19" s="30"/>
      <c r="U19" s="30"/>
      <c r="V19" s="30"/>
    </row>
    <row r="20" spans="1:26" ht="13.5" customHeight="1" x14ac:dyDescent="0.25">
      <c r="A20" s="110"/>
      <c r="B20" s="111"/>
      <c r="C20" s="111"/>
      <c r="D20" s="111"/>
      <c r="E20" s="111"/>
      <c r="F20" s="84">
        <v>5</v>
      </c>
      <c r="G20" s="84">
        <v>4</v>
      </c>
      <c r="H20" s="84">
        <v>3</v>
      </c>
      <c r="I20" s="84">
        <v>2</v>
      </c>
      <c r="J20" s="85">
        <v>1</v>
      </c>
      <c r="K20" s="26"/>
      <c r="L20" s="27"/>
      <c r="M20" s="33"/>
      <c r="N20" s="33"/>
      <c r="O20" s="33"/>
      <c r="P20" s="34"/>
      <c r="Q20" s="34"/>
      <c r="R20" s="35"/>
      <c r="S20" s="35"/>
      <c r="T20" s="35"/>
      <c r="U20" s="35"/>
      <c r="V20" s="35"/>
    </row>
    <row r="21" spans="1:26" ht="13.5" customHeight="1" x14ac:dyDescent="0.25">
      <c r="A21" s="97" t="s">
        <v>67</v>
      </c>
      <c r="B21" s="98"/>
      <c r="C21" s="98"/>
      <c r="D21" s="98"/>
      <c r="E21" s="98"/>
      <c r="F21" s="87"/>
      <c r="G21" s="87"/>
      <c r="H21" s="87"/>
      <c r="I21" s="87"/>
      <c r="J21" s="88"/>
      <c r="K21" s="26"/>
      <c r="L21" s="27"/>
      <c r="M21" s="38"/>
      <c r="N21" s="38"/>
      <c r="O21" s="38"/>
      <c r="P21" s="38"/>
      <c r="Q21" s="38"/>
      <c r="R21" s="38"/>
      <c r="S21" s="38"/>
      <c r="T21" s="38"/>
      <c r="U21" s="38"/>
      <c r="V21" s="38"/>
      <c r="X21" s="39"/>
      <c r="Y21" s="18"/>
    </row>
    <row r="22" spans="1:26" ht="13.5" customHeight="1" thickBot="1" x14ac:dyDescent="0.3">
      <c r="A22" s="154" t="s">
        <v>68</v>
      </c>
      <c r="B22" s="155"/>
      <c r="C22" s="155"/>
      <c r="D22" s="155"/>
      <c r="E22" s="156"/>
      <c r="F22" s="243" t="str">
        <f>IF(SUM(F21:J21)=0,"",SUM(F21:J21))</f>
        <v/>
      </c>
      <c r="G22" s="244"/>
      <c r="H22" s="244"/>
      <c r="I22" s="244"/>
      <c r="J22" s="245"/>
      <c r="K22" s="26"/>
      <c r="L22" s="27"/>
      <c r="M22" s="38"/>
      <c r="N22" s="38"/>
      <c r="O22" s="38"/>
      <c r="P22" s="38"/>
      <c r="Q22" s="38"/>
      <c r="R22" s="38"/>
      <c r="S22" s="38"/>
      <c r="T22" s="38"/>
      <c r="U22" s="38"/>
      <c r="V22" s="38"/>
      <c r="X22" s="39"/>
      <c r="Y22" s="18"/>
    </row>
    <row r="23" spans="1:26" ht="13.5" customHeight="1" thickTop="1" x14ac:dyDescent="0.25">
      <c r="A23" s="157" t="s">
        <v>4</v>
      </c>
      <c r="B23" s="158"/>
      <c r="C23" s="158"/>
      <c r="D23" s="158"/>
      <c r="E23" s="158"/>
      <c r="F23" s="158"/>
      <c r="G23" s="40" t="s">
        <v>55</v>
      </c>
      <c r="H23" s="93" t="s">
        <v>50</v>
      </c>
      <c r="I23" s="42" t="s">
        <v>51</v>
      </c>
      <c r="J23" s="43" t="s">
        <v>21</v>
      </c>
      <c r="K23" s="26"/>
      <c r="L23" s="27"/>
      <c r="M23" s="108" t="s">
        <v>63</v>
      </c>
      <c r="N23" s="109"/>
      <c r="O23" s="109"/>
      <c r="P23" s="109"/>
      <c r="Q23" s="109"/>
      <c r="R23" s="112" t="s">
        <v>61</v>
      </c>
      <c r="S23" s="112" t="s">
        <v>0</v>
      </c>
      <c r="T23" s="112" t="s">
        <v>1</v>
      </c>
      <c r="U23" s="112" t="s">
        <v>62</v>
      </c>
      <c r="V23" s="95" t="s">
        <v>2</v>
      </c>
      <c r="X23" s="39"/>
      <c r="Y23" s="18"/>
    </row>
    <row r="24" spans="1:26" ht="13.5" customHeight="1" x14ac:dyDescent="0.25">
      <c r="A24" s="144" t="s">
        <v>52</v>
      </c>
      <c r="B24" s="145"/>
      <c r="C24" s="145"/>
      <c r="D24" s="145"/>
      <c r="E24" s="145"/>
      <c r="F24" s="145"/>
      <c r="G24" s="74">
        <v>1</v>
      </c>
      <c r="H24" s="64"/>
      <c r="I24" s="65"/>
      <c r="J24" s="240" t="str">
        <f>IF(SUM(I24:I32)=0,"",SUM(I24:I32))</f>
        <v/>
      </c>
      <c r="K24" s="26"/>
      <c r="L24" s="27"/>
      <c r="M24" s="110"/>
      <c r="N24" s="111"/>
      <c r="O24" s="111"/>
      <c r="P24" s="111"/>
      <c r="Q24" s="111"/>
      <c r="R24" s="113"/>
      <c r="S24" s="113"/>
      <c r="T24" s="113"/>
      <c r="U24" s="113"/>
      <c r="V24" s="96"/>
      <c r="X24" s="39"/>
      <c r="Y24" s="18"/>
    </row>
    <row r="25" spans="1:26" ht="13.5" customHeight="1" x14ac:dyDescent="0.25">
      <c r="A25" s="144" t="s">
        <v>53</v>
      </c>
      <c r="B25" s="145"/>
      <c r="C25" s="145"/>
      <c r="D25" s="145"/>
      <c r="E25" s="145"/>
      <c r="F25" s="145"/>
      <c r="G25" s="74">
        <v>2</v>
      </c>
      <c r="H25" s="64"/>
      <c r="I25" s="65"/>
      <c r="J25" s="241"/>
      <c r="K25" s="26"/>
      <c r="L25" s="27"/>
      <c r="M25" s="110"/>
      <c r="N25" s="111"/>
      <c r="O25" s="111"/>
      <c r="P25" s="111"/>
      <c r="Q25" s="111"/>
      <c r="R25" s="31">
        <v>2.5</v>
      </c>
      <c r="S25" s="31">
        <v>2</v>
      </c>
      <c r="T25" s="31">
        <v>1.5</v>
      </c>
      <c r="U25" s="31">
        <v>1</v>
      </c>
      <c r="V25" s="32">
        <v>0.5</v>
      </c>
      <c r="X25" s="39"/>
      <c r="Y25" s="18"/>
    </row>
    <row r="26" spans="1:26" ht="13.5" customHeight="1" x14ac:dyDescent="0.25">
      <c r="A26" s="144" t="s">
        <v>54</v>
      </c>
      <c r="B26" s="145"/>
      <c r="C26" s="145"/>
      <c r="D26" s="145"/>
      <c r="E26" s="145"/>
      <c r="F26" s="145"/>
      <c r="G26" s="74">
        <v>5</v>
      </c>
      <c r="H26" s="66"/>
      <c r="I26" s="65"/>
      <c r="J26" s="241"/>
      <c r="K26" s="26"/>
      <c r="L26" s="27"/>
      <c r="M26" s="97" t="s">
        <v>95</v>
      </c>
      <c r="N26" s="98"/>
      <c r="O26" s="98"/>
      <c r="P26" s="98"/>
      <c r="Q26" s="98"/>
      <c r="R26" s="4"/>
      <c r="S26" s="4"/>
      <c r="T26" s="4"/>
      <c r="U26" s="4"/>
      <c r="V26" s="5"/>
      <c r="X26" s="39"/>
      <c r="Y26" s="18"/>
    </row>
    <row r="27" spans="1:26" ht="13.5" customHeight="1" x14ac:dyDescent="0.25">
      <c r="A27" s="146" t="s">
        <v>49</v>
      </c>
      <c r="B27" s="147"/>
      <c r="C27" s="147"/>
      <c r="D27" s="147"/>
      <c r="E27" s="150" t="s">
        <v>56</v>
      </c>
      <c r="F27" s="151"/>
      <c r="G27" s="74">
        <v>0.2</v>
      </c>
      <c r="H27" s="66"/>
      <c r="I27" s="65"/>
      <c r="J27" s="241"/>
      <c r="K27" s="26"/>
      <c r="L27" s="27"/>
      <c r="M27" s="99" t="s">
        <v>58</v>
      </c>
      <c r="N27" s="100"/>
      <c r="O27" s="100"/>
      <c r="P27" s="100"/>
      <c r="Q27" s="100"/>
      <c r="R27" s="4"/>
      <c r="S27" s="4"/>
      <c r="T27" s="4"/>
      <c r="U27" s="4"/>
      <c r="V27" s="5"/>
      <c r="X27" s="39"/>
      <c r="Y27" s="18"/>
    </row>
    <row r="28" spans="1:26" ht="13.5" customHeight="1" x14ac:dyDescent="0.25">
      <c r="A28" s="148"/>
      <c r="B28" s="149"/>
      <c r="C28" s="149"/>
      <c r="D28" s="149"/>
      <c r="E28" s="152" t="s">
        <v>57</v>
      </c>
      <c r="F28" s="153"/>
      <c r="G28" s="86">
        <v>0.4</v>
      </c>
      <c r="H28" s="67"/>
      <c r="I28" s="65"/>
      <c r="J28" s="241"/>
      <c r="K28" s="28"/>
      <c r="L28" s="27"/>
      <c r="M28" s="99" t="s">
        <v>59</v>
      </c>
      <c r="N28" s="100"/>
      <c r="O28" s="100"/>
      <c r="P28" s="100"/>
      <c r="Q28" s="100"/>
      <c r="R28" s="4"/>
      <c r="S28" s="4"/>
      <c r="T28" s="4"/>
      <c r="U28" s="4"/>
      <c r="V28" s="5"/>
      <c r="X28" s="39"/>
      <c r="Y28" s="18"/>
    </row>
    <row r="29" spans="1:26" ht="14.25" customHeight="1" x14ac:dyDescent="0.25">
      <c r="A29" s="161" t="s">
        <v>96</v>
      </c>
      <c r="B29" s="162"/>
      <c r="C29" s="162"/>
      <c r="D29" s="162"/>
      <c r="E29" s="162"/>
      <c r="F29" s="163"/>
      <c r="G29" s="44">
        <v>0.2</v>
      </c>
      <c r="H29" s="67"/>
      <c r="I29" s="65"/>
      <c r="J29" s="241"/>
      <c r="K29" s="29"/>
      <c r="L29" s="27"/>
      <c r="M29" s="99" t="s">
        <v>60</v>
      </c>
      <c r="N29" s="100"/>
      <c r="O29" s="100"/>
      <c r="P29" s="100"/>
      <c r="Q29" s="100"/>
      <c r="R29" s="4"/>
      <c r="S29" s="4"/>
      <c r="T29" s="4"/>
      <c r="U29" s="4"/>
      <c r="V29" s="5"/>
      <c r="X29" s="39"/>
      <c r="Y29" s="18"/>
    </row>
    <row r="30" spans="1:26" ht="13.5" customHeight="1" x14ac:dyDescent="0.25">
      <c r="A30" s="161" t="s">
        <v>91</v>
      </c>
      <c r="B30" s="162"/>
      <c r="C30" s="162"/>
      <c r="D30" s="162"/>
      <c r="E30" s="162"/>
      <c r="F30" s="163"/>
      <c r="G30" s="44">
        <v>0.3</v>
      </c>
      <c r="H30" s="67"/>
      <c r="I30" s="65"/>
      <c r="J30" s="241"/>
      <c r="K30" s="26"/>
      <c r="L30" s="27"/>
      <c r="M30" s="101" t="s">
        <v>64</v>
      </c>
      <c r="N30" s="102"/>
      <c r="O30" s="102"/>
      <c r="P30" s="102"/>
      <c r="Q30" s="102"/>
      <c r="R30" s="36" t="str">
        <f>IF(SUM(R26:R29)=0,"",SUM(R26:R29))</f>
        <v/>
      </c>
      <c r="S30" s="36" t="str">
        <f>IF(SUM(S26:S29)=0,"",SUM(S26:S29))</f>
        <v/>
      </c>
      <c r="T30" s="36" t="str">
        <f>IF(SUM(T26:T29)=0,"",SUM(T26:T29))</f>
        <v/>
      </c>
      <c r="U30" s="36" t="str">
        <f>IF(SUM(U26:U29)=0,"",SUM(U26:U29))</f>
        <v/>
      </c>
      <c r="V30" s="37" t="str">
        <f>IF(SUM(V26:V29)=0,"",SUM(V26:V29))</f>
        <v/>
      </c>
      <c r="X30" s="35"/>
      <c r="Y30" s="18"/>
    </row>
    <row r="31" spans="1:26" ht="13.5" customHeight="1" thickBot="1" x14ac:dyDescent="0.3">
      <c r="A31" s="90" t="s">
        <v>94</v>
      </c>
      <c r="B31" s="91"/>
      <c r="C31" s="91"/>
      <c r="D31" s="91"/>
      <c r="E31" s="91"/>
      <c r="F31" s="91"/>
      <c r="G31" s="74">
        <v>0.3</v>
      </c>
      <c r="H31" s="68"/>
      <c r="I31" s="65"/>
      <c r="J31" s="241"/>
      <c r="K31" s="26"/>
      <c r="L31" s="27"/>
      <c r="M31" s="106" t="s">
        <v>65</v>
      </c>
      <c r="N31" s="107"/>
      <c r="O31" s="107"/>
      <c r="P31" s="107"/>
      <c r="Q31" s="107"/>
      <c r="R31" s="103" t="str">
        <f>IF(SUM(R30:V30)=0,"",SUM(R30:V30))</f>
        <v/>
      </c>
      <c r="S31" s="104"/>
      <c r="T31" s="104"/>
      <c r="U31" s="104"/>
      <c r="V31" s="105"/>
    </row>
    <row r="32" spans="1:26" ht="13.5" customHeight="1" thickTop="1" thickBot="1" x14ac:dyDescent="0.3">
      <c r="A32" s="140" t="s">
        <v>48</v>
      </c>
      <c r="B32" s="141"/>
      <c r="C32" s="141"/>
      <c r="D32" s="141"/>
      <c r="E32" s="141"/>
      <c r="F32" s="141"/>
      <c r="G32" s="75">
        <v>0.5</v>
      </c>
      <c r="H32" s="69"/>
      <c r="I32" s="70"/>
      <c r="J32" s="242"/>
      <c r="K32" s="26"/>
      <c r="L32" s="27"/>
      <c r="M32" s="33"/>
      <c r="N32" s="33"/>
      <c r="O32" s="46"/>
      <c r="P32" s="47"/>
      <c r="Q32" s="47"/>
      <c r="R32" s="35"/>
      <c r="S32" s="35"/>
      <c r="T32" s="35"/>
      <c r="U32" s="35"/>
      <c r="V32" s="35"/>
    </row>
    <row r="33" spans="1:25" ht="13.5" customHeight="1" thickTop="1" thickBot="1" x14ac:dyDescent="0.3">
      <c r="K33" s="26"/>
      <c r="L33" s="27"/>
      <c r="M33" s="33"/>
      <c r="N33" s="33"/>
      <c r="O33" s="46"/>
      <c r="P33" s="47"/>
      <c r="Q33" s="47"/>
      <c r="R33" s="35"/>
      <c r="S33" s="35"/>
      <c r="T33" s="35"/>
      <c r="U33" s="35"/>
      <c r="V33" s="35"/>
    </row>
    <row r="34" spans="1:25" ht="13.5" customHeight="1" thickTop="1" x14ac:dyDescent="0.25">
      <c r="A34" s="108" t="s">
        <v>20</v>
      </c>
      <c r="B34" s="109"/>
      <c r="C34" s="109"/>
      <c r="D34" s="109"/>
      <c r="E34" s="109"/>
      <c r="F34" s="112" t="s">
        <v>61</v>
      </c>
      <c r="G34" s="112" t="s">
        <v>0</v>
      </c>
      <c r="H34" s="112" t="s">
        <v>1</v>
      </c>
      <c r="I34" s="112" t="s">
        <v>62</v>
      </c>
      <c r="J34" s="95" t="s">
        <v>2</v>
      </c>
      <c r="K34" s="26"/>
      <c r="L34" s="27"/>
      <c r="M34" s="33"/>
      <c r="N34" s="33"/>
      <c r="O34" s="46"/>
      <c r="P34" s="47"/>
      <c r="Q34" s="47"/>
      <c r="R34" s="35"/>
      <c r="S34" s="35"/>
      <c r="T34" s="35"/>
      <c r="U34" s="35"/>
      <c r="V34" s="35"/>
    </row>
    <row r="35" spans="1:25" ht="13.5" customHeight="1" x14ac:dyDescent="0.25">
      <c r="A35" s="110"/>
      <c r="B35" s="111"/>
      <c r="C35" s="111"/>
      <c r="D35" s="111"/>
      <c r="E35" s="111"/>
      <c r="F35" s="113"/>
      <c r="G35" s="113"/>
      <c r="H35" s="113"/>
      <c r="I35" s="113"/>
      <c r="J35" s="96"/>
      <c r="K35" s="26"/>
      <c r="L35" s="27"/>
      <c r="M35" s="33"/>
      <c r="N35" s="33"/>
      <c r="O35" s="46"/>
      <c r="P35" s="47"/>
      <c r="Q35" s="47"/>
      <c r="R35" s="35"/>
      <c r="S35" s="35"/>
      <c r="T35" s="35"/>
      <c r="U35" s="35"/>
      <c r="V35" s="35"/>
    </row>
    <row r="36" spans="1:25" ht="13.5" customHeight="1" x14ac:dyDescent="0.25">
      <c r="A36" s="110"/>
      <c r="B36" s="111"/>
      <c r="C36" s="111"/>
      <c r="D36" s="111"/>
      <c r="E36" s="111"/>
      <c r="F36" s="31">
        <v>2.5</v>
      </c>
      <c r="G36" s="31">
        <v>2</v>
      </c>
      <c r="H36" s="31">
        <v>1.5</v>
      </c>
      <c r="I36" s="31">
        <v>1</v>
      </c>
      <c r="J36" s="32">
        <v>0.5</v>
      </c>
      <c r="K36" s="26"/>
      <c r="L36" s="27"/>
      <c r="M36" s="33"/>
      <c r="N36" s="33"/>
      <c r="O36" s="46"/>
      <c r="P36" s="47"/>
      <c r="Q36" s="47"/>
      <c r="R36" s="35"/>
      <c r="S36" s="35"/>
      <c r="T36" s="35"/>
      <c r="U36" s="35"/>
      <c r="V36" s="35"/>
    </row>
    <row r="37" spans="1:25" ht="13.5" customHeight="1" x14ac:dyDescent="0.25">
      <c r="A37" s="97" t="s">
        <v>95</v>
      </c>
      <c r="B37" s="98"/>
      <c r="C37" s="98"/>
      <c r="D37" s="98"/>
      <c r="E37" s="98"/>
      <c r="F37" s="4"/>
      <c r="G37" s="4"/>
      <c r="H37" s="4"/>
      <c r="I37" s="4"/>
      <c r="J37" s="5"/>
      <c r="K37" s="26"/>
      <c r="L37" s="27"/>
      <c r="M37" s="33"/>
      <c r="N37" s="33"/>
      <c r="O37" s="48"/>
      <c r="P37" s="48"/>
      <c r="Q37" s="48"/>
      <c r="R37" s="35"/>
      <c r="S37" s="35"/>
      <c r="T37" s="35"/>
      <c r="U37" s="35"/>
      <c r="V37" s="35"/>
    </row>
    <row r="38" spans="1:25" ht="13.5" customHeight="1" x14ac:dyDescent="0.25">
      <c r="A38" s="99" t="s">
        <v>58</v>
      </c>
      <c r="B38" s="100"/>
      <c r="C38" s="100"/>
      <c r="D38" s="100"/>
      <c r="E38" s="100"/>
      <c r="F38" s="4"/>
      <c r="G38" s="4"/>
      <c r="H38" s="4"/>
      <c r="I38" s="4"/>
      <c r="J38" s="5"/>
      <c r="L38" s="27"/>
      <c r="M38" s="33"/>
      <c r="N38" s="33"/>
      <c r="O38" s="47"/>
      <c r="P38" s="47"/>
      <c r="Q38" s="47"/>
      <c r="R38" s="49"/>
      <c r="S38" s="49"/>
      <c r="T38" s="49"/>
      <c r="U38" s="49"/>
      <c r="V38" s="49"/>
    </row>
    <row r="39" spans="1:25" ht="13.5" customHeight="1" x14ac:dyDescent="0.25">
      <c r="A39" s="99" t="s">
        <v>59</v>
      </c>
      <c r="B39" s="100"/>
      <c r="C39" s="100"/>
      <c r="D39" s="100"/>
      <c r="E39" s="100"/>
      <c r="F39" s="4"/>
      <c r="G39" s="4"/>
      <c r="H39" s="4"/>
      <c r="I39" s="4"/>
      <c r="J39" s="5"/>
      <c r="L39" s="27"/>
      <c r="M39" s="50"/>
      <c r="N39" s="50"/>
      <c r="O39" s="50"/>
      <c r="P39" s="51"/>
      <c r="Q39" s="51"/>
      <c r="R39" s="51"/>
      <c r="S39" s="51"/>
      <c r="T39" s="50"/>
    </row>
    <row r="40" spans="1:25" ht="13.5" customHeight="1" x14ac:dyDescent="0.25">
      <c r="A40" s="99" t="s">
        <v>60</v>
      </c>
      <c r="B40" s="100"/>
      <c r="C40" s="100"/>
      <c r="D40" s="100"/>
      <c r="E40" s="100"/>
      <c r="F40" s="4"/>
      <c r="G40" s="4"/>
      <c r="H40" s="4"/>
      <c r="I40" s="4"/>
      <c r="J40" s="5"/>
      <c r="K40" s="92"/>
      <c r="L40" s="55"/>
      <c r="M40" s="50"/>
      <c r="N40" s="50"/>
      <c r="O40" s="50"/>
      <c r="P40" s="51"/>
      <c r="Q40" s="51"/>
      <c r="R40" s="51"/>
      <c r="S40" s="51"/>
      <c r="T40" s="50"/>
      <c r="X40" s="39"/>
      <c r="Y40" s="18"/>
    </row>
    <row r="41" spans="1:25" ht="13.5" customHeight="1" x14ac:dyDescent="0.25">
      <c r="A41" s="101" t="s">
        <v>64</v>
      </c>
      <c r="B41" s="102"/>
      <c r="C41" s="102"/>
      <c r="D41" s="102"/>
      <c r="E41" s="102"/>
      <c r="F41" s="36" t="str">
        <f>IF(SUM(F37:F40)=0,"",SUM(F37:F40))</f>
        <v/>
      </c>
      <c r="G41" s="36" t="str">
        <f>IF(SUM(G37:G40)=0,"",SUM(G37:G40))</f>
        <v/>
      </c>
      <c r="H41" s="36" t="str">
        <f>IF(SUM(H37:H40)=0,"",SUM(H37:H40))</f>
        <v/>
      </c>
      <c r="I41" s="36" t="str">
        <f>IF(SUM(I37:I40)=0,"",SUM(I37:I40))</f>
        <v/>
      </c>
      <c r="J41" s="37" t="str">
        <f>IF(SUM(J37:J40)=0,"",SUM(J37:J40))</f>
        <v/>
      </c>
      <c r="K41" s="176" t="s">
        <v>24</v>
      </c>
      <c r="L41" s="176"/>
      <c r="M41" s="50"/>
      <c r="N41" s="50"/>
      <c r="O41" s="50"/>
      <c r="P41" s="51"/>
      <c r="Q41" s="51"/>
      <c r="R41" s="51"/>
      <c r="S41" s="51"/>
      <c r="T41" s="50"/>
      <c r="X41" s="39"/>
      <c r="Y41" s="18"/>
    </row>
    <row r="42" spans="1:25" ht="13.5" customHeight="1" thickBot="1" x14ac:dyDescent="0.3">
      <c r="A42" s="106" t="s">
        <v>65</v>
      </c>
      <c r="B42" s="107"/>
      <c r="C42" s="107"/>
      <c r="D42" s="107"/>
      <c r="E42" s="107"/>
      <c r="F42" s="103" t="str">
        <f>IF(SUM(F41:J41)=0,"",SUM(F41:J41))</f>
        <v/>
      </c>
      <c r="G42" s="104"/>
      <c r="H42" s="104"/>
      <c r="I42" s="104"/>
      <c r="J42" s="105"/>
      <c r="K42" s="176"/>
      <c r="L42" s="176"/>
      <c r="M42" s="50"/>
      <c r="N42" s="50"/>
      <c r="O42" s="50"/>
      <c r="P42" s="51"/>
      <c r="Q42" s="51"/>
      <c r="R42" s="51"/>
      <c r="S42" s="51"/>
      <c r="T42" s="50"/>
      <c r="X42" s="39"/>
      <c r="Y42" s="18"/>
    </row>
    <row r="43" spans="1:25" ht="13.5" customHeight="1" thickTop="1" thickBot="1" x14ac:dyDescent="0.3">
      <c r="A43" s="56"/>
      <c r="B43" s="56"/>
      <c r="C43" s="57"/>
      <c r="D43" s="57"/>
      <c r="E43" s="57"/>
      <c r="F43" s="58"/>
      <c r="G43" s="57"/>
      <c r="H43" s="57"/>
      <c r="I43" s="57"/>
      <c r="J43" s="58"/>
      <c r="K43" s="28"/>
      <c r="L43" s="27"/>
      <c r="M43" s="56"/>
      <c r="N43" s="56"/>
      <c r="O43" s="57"/>
      <c r="P43" s="57"/>
      <c r="Q43" s="57"/>
      <c r="R43" s="58"/>
      <c r="S43" s="57"/>
      <c r="T43" s="57"/>
      <c r="U43" s="57"/>
      <c r="V43" s="58"/>
      <c r="X43" s="39"/>
      <c r="Y43" s="18"/>
    </row>
    <row r="44" spans="1:25" ht="14.25" customHeight="1" thickTop="1" thickBot="1" x14ac:dyDescent="0.3">
      <c r="A44" s="7" t="s">
        <v>84</v>
      </c>
      <c r="B44" s="8"/>
      <c r="C44" s="172" t="s">
        <v>47</v>
      </c>
      <c r="D44" s="172"/>
      <c r="E44" s="172"/>
      <c r="F44" s="172"/>
      <c r="G44" s="172"/>
      <c r="H44" s="173"/>
      <c r="I44" s="183" t="s">
        <v>69</v>
      </c>
      <c r="J44" s="184"/>
      <c r="K44" s="59"/>
      <c r="L44" s="10"/>
      <c r="M44" s="7" t="s">
        <v>84</v>
      </c>
      <c r="N44" s="8"/>
      <c r="O44" s="172" t="s">
        <v>47</v>
      </c>
      <c r="P44" s="172"/>
      <c r="Q44" s="172"/>
      <c r="R44" s="172"/>
      <c r="S44" s="172"/>
      <c r="T44" s="173"/>
      <c r="U44" s="183" t="s">
        <v>69</v>
      </c>
      <c r="V44" s="184"/>
      <c r="X44" s="39"/>
      <c r="Y44" s="18"/>
    </row>
    <row r="45" spans="1:25" ht="14.25" customHeight="1" thickTop="1" thickBot="1" x14ac:dyDescent="0.3">
      <c r="A45" s="11">
        <f>IF($A$2="","",$A$2)</f>
        <v>0</v>
      </c>
      <c r="B45" s="12"/>
      <c r="C45" s="235" t="s">
        <v>83</v>
      </c>
      <c r="D45" s="236"/>
      <c r="E45" s="236"/>
      <c r="F45" s="237"/>
      <c r="G45" s="238" t="str">
        <f>IF(G2="","",G2)</f>
        <v/>
      </c>
      <c r="H45" s="239"/>
      <c r="I45" s="125">
        <f>IF(I2="","",I2)</f>
        <v>0</v>
      </c>
      <c r="J45" s="126"/>
      <c r="K45" s="8"/>
      <c r="L45" s="10"/>
      <c r="M45" s="11">
        <f>IF($A$2="","",$A$2)</f>
        <v>0</v>
      </c>
      <c r="N45" s="12"/>
      <c r="O45" s="235" t="s">
        <v>83</v>
      </c>
      <c r="P45" s="236"/>
      <c r="Q45" s="236"/>
      <c r="R45" s="237"/>
      <c r="S45" s="238" t="str">
        <f>IF(G2="","",G2)</f>
        <v/>
      </c>
      <c r="T45" s="239"/>
      <c r="U45" s="125">
        <f>IF(I2="","",I2)</f>
        <v>0</v>
      </c>
      <c r="V45" s="126"/>
      <c r="X45" s="39"/>
      <c r="Y45" s="18"/>
    </row>
    <row r="46" spans="1:25" ht="13.5" customHeight="1" thickTop="1" x14ac:dyDescent="0.25">
      <c r="A46" s="13" t="s">
        <v>5</v>
      </c>
      <c r="B46" s="168">
        <f>IF(B3="","",B3)</f>
        <v>0</v>
      </c>
      <c r="C46" s="168"/>
      <c r="D46" s="168"/>
      <c r="E46" s="169"/>
      <c r="F46" s="14"/>
      <c r="G46" s="15" t="s">
        <v>9</v>
      </c>
      <c r="H46" s="166">
        <f>IF(H3="","",H3)</f>
        <v>0</v>
      </c>
      <c r="I46" s="166"/>
      <c r="J46" s="167"/>
      <c r="K46" s="60"/>
      <c r="L46" s="10"/>
      <c r="M46" s="13" t="s">
        <v>5</v>
      </c>
      <c r="N46" s="168">
        <f>IF(B3="","",B3)</f>
        <v>0</v>
      </c>
      <c r="O46" s="168"/>
      <c r="P46" s="168"/>
      <c r="Q46" s="169"/>
      <c r="R46" s="14"/>
      <c r="S46" s="15" t="s">
        <v>9</v>
      </c>
      <c r="T46" s="166">
        <f>IF(H3="","",H3)</f>
        <v>0</v>
      </c>
      <c r="U46" s="166"/>
      <c r="V46" s="167"/>
      <c r="X46" s="39"/>
      <c r="Y46" s="18"/>
    </row>
    <row r="47" spans="1:25" ht="13.5" customHeight="1" x14ac:dyDescent="0.25">
      <c r="A47" s="17" t="s">
        <v>6</v>
      </c>
      <c r="B47" s="170">
        <f t="shared" ref="B47:B49" si="2">IF(B4="","",B4)</f>
        <v>0</v>
      </c>
      <c r="C47" s="170"/>
      <c r="D47" s="170"/>
      <c r="E47" s="171"/>
      <c r="F47" s="18"/>
      <c r="G47" s="19" t="s">
        <v>10</v>
      </c>
      <c r="H47" s="231">
        <f t="shared" ref="H47:H50" si="3">IF(H4="","",H4)</f>
        <v>0</v>
      </c>
      <c r="I47" s="231"/>
      <c r="J47" s="232"/>
      <c r="K47" s="59"/>
      <c r="L47" s="10"/>
      <c r="M47" s="17" t="s">
        <v>6</v>
      </c>
      <c r="N47" s="170">
        <f t="shared" ref="N47:N49" si="4">IF(B4="","",B4)</f>
        <v>0</v>
      </c>
      <c r="O47" s="170"/>
      <c r="P47" s="170"/>
      <c r="Q47" s="171"/>
      <c r="R47" s="18"/>
      <c r="S47" s="19" t="s">
        <v>10</v>
      </c>
      <c r="T47" s="231">
        <f t="shared" ref="T47:T50" si="5">IF(H4="","",H4)</f>
        <v>0</v>
      </c>
      <c r="U47" s="231"/>
      <c r="V47" s="232"/>
      <c r="X47" s="39"/>
      <c r="Y47" s="18"/>
    </row>
    <row r="48" spans="1:25" ht="13.5" customHeight="1" x14ac:dyDescent="0.25">
      <c r="A48" s="17" t="s">
        <v>7</v>
      </c>
      <c r="B48" s="170">
        <f t="shared" si="2"/>
        <v>0</v>
      </c>
      <c r="C48" s="170"/>
      <c r="D48" s="170"/>
      <c r="E48" s="171"/>
      <c r="F48" s="18"/>
      <c r="G48" s="17" t="s">
        <v>6</v>
      </c>
      <c r="H48" s="231">
        <f t="shared" si="3"/>
        <v>0</v>
      </c>
      <c r="I48" s="231"/>
      <c r="J48" s="232"/>
      <c r="K48" s="59"/>
      <c r="L48" s="10"/>
      <c r="M48" s="17" t="s">
        <v>7</v>
      </c>
      <c r="N48" s="170">
        <f t="shared" si="4"/>
        <v>0</v>
      </c>
      <c r="O48" s="170"/>
      <c r="P48" s="170"/>
      <c r="Q48" s="171"/>
      <c r="R48" s="18"/>
      <c r="S48" s="17" t="s">
        <v>6</v>
      </c>
      <c r="T48" s="231">
        <f t="shared" si="5"/>
        <v>0</v>
      </c>
      <c r="U48" s="231"/>
      <c r="V48" s="232"/>
      <c r="Y48" s="18"/>
    </row>
    <row r="49" spans="1:25" ht="13.5" customHeight="1" thickBot="1" x14ac:dyDescent="0.3">
      <c r="A49" s="20" t="s">
        <v>8</v>
      </c>
      <c r="B49" s="131">
        <f t="shared" si="2"/>
        <v>0</v>
      </c>
      <c r="C49" s="131"/>
      <c r="D49" s="131"/>
      <c r="E49" s="132"/>
      <c r="F49" s="18"/>
      <c r="G49" s="17" t="s">
        <v>7</v>
      </c>
      <c r="H49" s="231">
        <f t="shared" si="3"/>
        <v>0</v>
      </c>
      <c r="I49" s="231"/>
      <c r="J49" s="232"/>
      <c r="K49" s="59"/>
      <c r="L49" s="10"/>
      <c r="M49" s="20" t="s">
        <v>8</v>
      </c>
      <c r="N49" s="131">
        <f t="shared" si="4"/>
        <v>0</v>
      </c>
      <c r="O49" s="131"/>
      <c r="P49" s="131"/>
      <c r="Q49" s="132"/>
      <c r="R49" s="18"/>
      <c r="S49" s="17" t="s">
        <v>7</v>
      </c>
      <c r="T49" s="231">
        <f t="shared" si="5"/>
        <v>0</v>
      </c>
      <c r="U49" s="231"/>
      <c r="V49" s="232"/>
      <c r="Y49" s="18"/>
    </row>
    <row r="50" spans="1:25" ht="13.5" customHeight="1" thickTop="1" thickBot="1" x14ac:dyDescent="0.3">
      <c r="A50" s="18"/>
      <c r="B50" s="18"/>
      <c r="C50" s="18"/>
      <c r="D50" s="18"/>
      <c r="E50" s="18"/>
      <c r="F50" s="18"/>
      <c r="G50" s="20" t="s">
        <v>13</v>
      </c>
      <c r="H50" s="233">
        <f t="shared" si="3"/>
        <v>0</v>
      </c>
      <c r="I50" s="233"/>
      <c r="J50" s="234"/>
      <c r="K50" s="50"/>
      <c r="L50" s="10"/>
      <c r="M50" s="18"/>
      <c r="N50" s="18"/>
      <c r="O50" s="18"/>
      <c r="P50" s="18"/>
      <c r="Q50" s="18"/>
      <c r="R50" s="18"/>
      <c r="S50" s="20" t="s">
        <v>13</v>
      </c>
      <c r="T50" s="233">
        <f t="shared" si="5"/>
        <v>0</v>
      </c>
      <c r="U50" s="233"/>
      <c r="V50" s="234"/>
      <c r="Y50" s="18"/>
    </row>
    <row r="51" spans="1:25" ht="13.5" customHeight="1" thickTop="1" thickBot="1" x14ac:dyDescent="0.3">
      <c r="A51" s="164" t="s">
        <v>19</v>
      </c>
      <c r="B51" s="165"/>
      <c r="C51" s="23">
        <v>2</v>
      </c>
      <c r="D51" s="24" t="s">
        <v>22</v>
      </c>
      <c r="E51" s="129"/>
      <c r="F51" s="129"/>
      <c r="G51" s="129"/>
      <c r="H51" s="129"/>
      <c r="I51" s="129"/>
      <c r="J51" s="130"/>
      <c r="K51" s="25"/>
      <c r="L51" s="10"/>
      <c r="M51" s="164" t="s">
        <v>19</v>
      </c>
      <c r="N51" s="165"/>
      <c r="O51" s="23">
        <v>3</v>
      </c>
      <c r="P51" s="24" t="s">
        <v>22</v>
      </c>
      <c r="Q51" s="129"/>
      <c r="R51" s="129"/>
      <c r="S51" s="129"/>
      <c r="T51" s="129"/>
      <c r="U51" s="129"/>
      <c r="V51" s="130"/>
      <c r="Y51" s="18"/>
    </row>
    <row r="52" spans="1:25" ht="13.5" customHeight="1" thickTop="1" thickBot="1" x14ac:dyDescent="0.3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50"/>
      <c r="L52" s="10"/>
      <c r="M52" s="18"/>
      <c r="N52" s="18"/>
      <c r="O52" s="18"/>
      <c r="P52" s="18"/>
      <c r="Q52" s="18"/>
      <c r="R52" s="18"/>
      <c r="S52" s="18"/>
      <c r="T52" s="18"/>
      <c r="U52" s="18"/>
      <c r="V52" s="18"/>
      <c r="Y52" s="18"/>
    </row>
    <row r="53" spans="1:25" ht="13.5" customHeight="1" thickTop="1" x14ac:dyDescent="0.25">
      <c r="A53" s="114" t="str">
        <f>IF(A9="","",A9)</f>
        <v/>
      </c>
      <c r="B53" s="115"/>
      <c r="C53" s="115"/>
      <c r="D53" s="115"/>
      <c r="E53" s="115"/>
      <c r="F53" s="115"/>
      <c r="G53" s="115"/>
      <c r="H53" s="115"/>
      <c r="I53" s="115"/>
      <c r="J53" s="116"/>
      <c r="K53" s="33"/>
      <c r="L53" s="2"/>
      <c r="M53" s="114" t="str">
        <f>IF(A9="","",A9)</f>
        <v/>
      </c>
      <c r="N53" s="115"/>
      <c r="O53" s="115"/>
      <c r="P53" s="115"/>
      <c r="Q53" s="115"/>
      <c r="R53" s="115"/>
      <c r="S53" s="115"/>
      <c r="T53" s="115"/>
      <c r="U53" s="115"/>
      <c r="V53" s="116"/>
      <c r="Y53" s="18"/>
    </row>
    <row r="54" spans="1:25" ht="13.5" customHeight="1" x14ac:dyDescent="0.25">
      <c r="A54" s="117"/>
      <c r="B54" s="118"/>
      <c r="C54" s="118"/>
      <c r="D54" s="118"/>
      <c r="E54" s="118"/>
      <c r="F54" s="118"/>
      <c r="G54" s="118"/>
      <c r="H54" s="118"/>
      <c r="I54" s="118"/>
      <c r="J54" s="119"/>
      <c r="K54" s="33"/>
      <c r="L54" s="2"/>
      <c r="M54" s="117"/>
      <c r="N54" s="118"/>
      <c r="O54" s="118"/>
      <c r="P54" s="118"/>
      <c r="Q54" s="118"/>
      <c r="R54" s="118"/>
      <c r="S54" s="118"/>
      <c r="T54" s="118"/>
      <c r="U54" s="118"/>
      <c r="V54" s="119"/>
      <c r="Y54" s="18"/>
    </row>
    <row r="55" spans="1:25" ht="13.5" customHeight="1" x14ac:dyDescent="0.25">
      <c r="A55" s="117"/>
      <c r="B55" s="118"/>
      <c r="C55" s="118"/>
      <c r="D55" s="118"/>
      <c r="E55" s="118"/>
      <c r="F55" s="118"/>
      <c r="G55" s="118"/>
      <c r="H55" s="118"/>
      <c r="I55" s="118"/>
      <c r="J55" s="119"/>
      <c r="K55" s="33"/>
      <c r="L55" s="2"/>
      <c r="M55" s="117"/>
      <c r="N55" s="118"/>
      <c r="O55" s="118"/>
      <c r="P55" s="118"/>
      <c r="Q55" s="118"/>
      <c r="R55" s="118"/>
      <c r="S55" s="118"/>
      <c r="T55" s="118"/>
      <c r="U55" s="118"/>
      <c r="V55" s="119"/>
      <c r="Y55" s="18"/>
    </row>
    <row r="56" spans="1:25" ht="13.5" customHeight="1" x14ac:dyDescent="0.25">
      <c r="A56" s="117"/>
      <c r="B56" s="118"/>
      <c r="C56" s="118"/>
      <c r="D56" s="118"/>
      <c r="E56" s="118"/>
      <c r="F56" s="118"/>
      <c r="G56" s="118"/>
      <c r="H56" s="118"/>
      <c r="I56" s="118"/>
      <c r="J56" s="119"/>
      <c r="K56" s="33"/>
      <c r="L56" s="2"/>
      <c r="M56" s="117"/>
      <c r="N56" s="118"/>
      <c r="O56" s="118"/>
      <c r="P56" s="118"/>
      <c r="Q56" s="118"/>
      <c r="R56" s="118"/>
      <c r="S56" s="118"/>
      <c r="T56" s="118"/>
      <c r="U56" s="118"/>
      <c r="V56" s="119"/>
      <c r="Y56" s="18"/>
    </row>
    <row r="57" spans="1:25" ht="13.5" customHeight="1" x14ac:dyDescent="0.25">
      <c r="A57" s="117"/>
      <c r="B57" s="118"/>
      <c r="C57" s="118"/>
      <c r="D57" s="118"/>
      <c r="E57" s="118"/>
      <c r="F57" s="118"/>
      <c r="G57" s="118"/>
      <c r="H57" s="118"/>
      <c r="I57" s="118"/>
      <c r="J57" s="119"/>
      <c r="K57" s="33"/>
      <c r="L57" s="2"/>
      <c r="M57" s="117"/>
      <c r="N57" s="118"/>
      <c r="O57" s="118"/>
      <c r="P57" s="118"/>
      <c r="Q57" s="118"/>
      <c r="R57" s="118"/>
      <c r="S57" s="118"/>
      <c r="T57" s="118"/>
      <c r="U57" s="118"/>
      <c r="V57" s="119"/>
      <c r="Y57" s="18"/>
    </row>
    <row r="58" spans="1:25" ht="13.5" customHeight="1" x14ac:dyDescent="0.25">
      <c r="A58" s="117"/>
      <c r="B58" s="118"/>
      <c r="C58" s="118"/>
      <c r="D58" s="118"/>
      <c r="E58" s="118"/>
      <c r="F58" s="118"/>
      <c r="G58" s="118"/>
      <c r="H58" s="118"/>
      <c r="I58" s="118"/>
      <c r="J58" s="119"/>
      <c r="K58" s="33"/>
      <c r="L58" s="2"/>
      <c r="M58" s="117"/>
      <c r="N58" s="118"/>
      <c r="O58" s="118"/>
      <c r="P58" s="118"/>
      <c r="Q58" s="118"/>
      <c r="R58" s="118"/>
      <c r="S58" s="118"/>
      <c r="T58" s="118"/>
      <c r="U58" s="118"/>
      <c r="V58" s="119"/>
      <c r="Y58" s="18"/>
    </row>
    <row r="59" spans="1:25" ht="13.5" customHeight="1" x14ac:dyDescent="0.25">
      <c r="A59" s="117"/>
      <c r="B59" s="118"/>
      <c r="C59" s="118"/>
      <c r="D59" s="118"/>
      <c r="E59" s="118"/>
      <c r="F59" s="118"/>
      <c r="G59" s="118"/>
      <c r="H59" s="118"/>
      <c r="I59" s="118"/>
      <c r="J59" s="119"/>
      <c r="K59" s="33"/>
      <c r="L59" s="2"/>
      <c r="M59" s="117"/>
      <c r="N59" s="118"/>
      <c r="O59" s="118"/>
      <c r="P59" s="118"/>
      <c r="Q59" s="118"/>
      <c r="R59" s="118"/>
      <c r="S59" s="118"/>
      <c r="T59" s="118"/>
      <c r="U59" s="118"/>
      <c r="V59" s="119"/>
      <c r="Y59" s="18"/>
    </row>
    <row r="60" spans="1:25" ht="13.5" customHeight="1" x14ac:dyDescent="0.25">
      <c r="A60" s="117"/>
      <c r="B60" s="118"/>
      <c r="C60" s="118"/>
      <c r="D60" s="118"/>
      <c r="E60" s="118"/>
      <c r="F60" s="118"/>
      <c r="G60" s="118"/>
      <c r="H60" s="118"/>
      <c r="I60" s="118"/>
      <c r="J60" s="119"/>
      <c r="K60" s="33"/>
      <c r="L60" s="2"/>
      <c r="M60" s="117"/>
      <c r="N60" s="118"/>
      <c r="O60" s="118"/>
      <c r="P60" s="118"/>
      <c r="Q60" s="118"/>
      <c r="R60" s="118"/>
      <c r="S60" s="118"/>
      <c r="T60" s="118"/>
      <c r="U60" s="118"/>
      <c r="V60" s="119"/>
      <c r="Y60" s="18"/>
    </row>
    <row r="61" spans="1:25" ht="13.5" customHeight="1" thickBot="1" x14ac:dyDescent="0.3">
      <c r="A61" s="120"/>
      <c r="B61" s="121"/>
      <c r="C61" s="121"/>
      <c r="D61" s="121"/>
      <c r="E61" s="121"/>
      <c r="F61" s="121"/>
      <c r="G61" s="121"/>
      <c r="H61" s="121"/>
      <c r="I61" s="121"/>
      <c r="J61" s="122"/>
      <c r="K61" s="33"/>
      <c r="L61" s="2"/>
      <c r="M61" s="120"/>
      <c r="N61" s="121"/>
      <c r="O61" s="121"/>
      <c r="P61" s="121"/>
      <c r="Q61" s="121"/>
      <c r="R61" s="121"/>
      <c r="S61" s="121"/>
      <c r="T61" s="121"/>
      <c r="U61" s="121"/>
      <c r="V61" s="122"/>
      <c r="Y61" s="18"/>
    </row>
    <row r="62" spans="1:25" ht="14.25" customHeight="1" thickTop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2"/>
      <c r="M62" s="33"/>
      <c r="N62" s="33"/>
      <c r="O62" s="33"/>
      <c r="P62" s="33"/>
      <c r="Q62" s="33"/>
      <c r="R62" s="33"/>
      <c r="S62" s="33"/>
      <c r="T62" s="33"/>
      <c r="U62" s="33"/>
      <c r="V62" s="33"/>
      <c r="Y62" s="18"/>
    </row>
    <row r="63" spans="1:25" ht="13.5" customHeight="1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2"/>
      <c r="M63" s="33"/>
      <c r="N63" s="33"/>
      <c r="O63" s="33"/>
      <c r="P63" s="33"/>
      <c r="Q63" s="33"/>
      <c r="R63" s="33"/>
      <c r="S63" s="33"/>
      <c r="T63" s="33"/>
      <c r="U63" s="33"/>
      <c r="V63" s="33"/>
      <c r="Y63" s="18"/>
    </row>
    <row r="64" spans="1:25" ht="13.5" customHeight="1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2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4" ht="13.5" customHeight="1" thickBot="1" x14ac:dyDescent="0.3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2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4" ht="13.5" customHeight="1" thickTop="1" x14ac:dyDescent="0.25">
      <c r="A66" s="108" t="s">
        <v>63</v>
      </c>
      <c r="B66" s="109"/>
      <c r="C66" s="109"/>
      <c r="D66" s="109"/>
      <c r="E66" s="109"/>
      <c r="F66" s="112" t="s">
        <v>61</v>
      </c>
      <c r="G66" s="112" t="s">
        <v>0</v>
      </c>
      <c r="H66" s="112" t="s">
        <v>1</v>
      </c>
      <c r="I66" s="112" t="s">
        <v>62</v>
      </c>
      <c r="J66" s="95" t="s">
        <v>2</v>
      </c>
      <c r="K66" s="33"/>
      <c r="L66" s="2"/>
      <c r="M66" s="108" t="s">
        <v>63</v>
      </c>
      <c r="N66" s="109"/>
      <c r="O66" s="109"/>
      <c r="P66" s="109"/>
      <c r="Q66" s="109"/>
      <c r="R66" s="112" t="s">
        <v>61</v>
      </c>
      <c r="S66" s="112" t="s">
        <v>0</v>
      </c>
      <c r="T66" s="112" t="s">
        <v>1</v>
      </c>
      <c r="U66" s="112" t="s">
        <v>62</v>
      </c>
      <c r="V66" s="95" t="s">
        <v>2</v>
      </c>
    </row>
    <row r="67" spans="1:24" ht="13.5" customHeight="1" x14ac:dyDescent="0.25">
      <c r="A67" s="110"/>
      <c r="B67" s="111"/>
      <c r="C67" s="111"/>
      <c r="D67" s="111"/>
      <c r="E67" s="111"/>
      <c r="F67" s="113"/>
      <c r="G67" s="113"/>
      <c r="H67" s="113"/>
      <c r="I67" s="113"/>
      <c r="J67" s="96"/>
      <c r="K67" s="33"/>
      <c r="L67" s="2"/>
      <c r="M67" s="110"/>
      <c r="N67" s="111"/>
      <c r="O67" s="111"/>
      <c r="P67" s="111"/>
      <c r="Q67" s="111"/>
      <c r="R67" s="113"/>
      <c r="S67" s="113"/>
      <c r="T67" s="113"/>
      <c r="U67" s="113"/>
      <c r="V67" s="96"/>
    </row>
    <row r="68" spans="1:24" ht="13.5" customHeight="1" x14ac:dyDescent="0.25">
      <c r="A68" s="110"/>
      <c r="B68" s="111"/>
      <c r="C68" s="111"/>
      <c r="D68" s="111"/>
      <c r="E68" s="111"/>
      <c r="F68" s="31">
        <v>2.5</v>
      </c>
      <c r="G68" s="31">
        <v>2</v>
      </c>
      <c r="H68" s="31">
        <v>1.5</v>
      </c>
      <c r="I68" s="31">
        <v>1</v>
      </c>
      <c r="J68" s="32">
        <v>0.5</v>
      </c>
      <c r="K68" s="33"/>
      <c r="L68" s="2"/>
      <c r="M68" s="110"/>
      <c r="N68" s="111"/>
      <c r="O68" s="111"/>
      <c r="P68" s="111"/>
      <c r="Q68" s="111"/>
      <c r="R68" s="31">
        <v>2.5</v>
      </c>
      <c r="S68" s="31">
        <v>2</v>
      </c>
      <c r="T68" s="31">
        <v>1.5</v>
      </c>
      <c r="U68" s="31">
        <v>1</v>
      </c>
      <c r="V68" s="32">
        <v>0.5</v>
      </c>
      <c r="W68" s="39"/>
      <c r="X68" s="39"/>
    </row>
    <row r="69" spans="1:24" ht="13.5" customHeight="1" x14ac:dyDescent="0.25">
      <c r="A69" s="97" t="s">
        <v>95</v>
      </c>
      <c r="B69" s="98"/>
      <c r="C69" s="98"/>
      <c r="D69" s="98"/>
      <c r="E69" s="98"/>
      <c r="F69" s="4"/>
      <c r="G69" s="4"/>
      <c r="H69" s="4"/>
      <c r="I69" s="4"/>
      <c r="J69" s="5"/>
      <c r="K69" s="33"/>
      <c r="L69" s="2"/>
      <c r="M69" s="97" t="s">
        <v>95</v>
      </c>
      <c r="N69" s="98"/>
      <c r="O69" s="98"/>
      <c r="P69" s="98"/>
      <c r="Q69" s="98"/>
      <c r="R69" s="4"/>
      <c r="S69" s="4"/>
      <c r="T69" s="4"/>
      <c r="U69" s="4"/>
      <c r="V69" s="5"/>
      <c r="W69" s="39"/>
      <c r="X69" s="39"/>
    </row>
    <row r="70" spans="1:24" ht="13.5" customHeight="1" x14ac:dyDescent="0.25">
      <c r="A70" s="99" t="s">
        <v>58</v>
      </c>
      <c r="B70" s="100"/>
      <c r="C70" s="100"/>
      <c r="D70" s="100"/>
      <c r="E70" s="100"/>
      <c r="F70" s="4"/>
      <c r="G70" s="4"/>
      <c r="H70" s="4"/>
      <c r="I70" s="4"/>
      <c r="J70" s="5"/>
      <c r="K70" s="33"/>
      <c r="L70" s="2"/>
      <c r="M70" s="99" t="s">
        <v>58</v>
      </c>
      <c r="N70" s="100"/>
      <c r="O70" s="100"/>
      <c r="P70" s="100"/>
      <c r="Q70" s="100"/>
      <c r="R70" s="4"/>
      <c r="S70" s="4"/>
      <c r="T70" s="4"/>
      <c r="U70" s="4"/>
      <c r="V70" s="5"/>
      <c r="W70" s="39"/>
      <c r="X70" s="39"/>
    </row>
    <row r="71" spans="1:24" ht="13.5" customHeight="1" x14ac:dyDescent="0.25">
      <c r="A71" s="99" t="s">
        <v>59</v>
      </c>
      <c r="B71" s="100"/>
      <c r="C71" s="100"/>
      <c r="D71" s="100"/>
      <c r="E71" s="100"/>
      <c r="F71" s="4"/>
      <c r="G71" s="4"/>
      <c r="H71" s="4"/>
      <c r="I71" s="4"/>
      <c r="J71" s="5"/>
      <c r="K71" s="33"/>
      <c r="L71" s="2"/>
      <c r="M71" s="99" t="s">
        <v>59</v>
      </c>
      <c r="N71" s="100"/>
      <c r="O71" s="100"/>
      <c r="P71" s="100"/>
      <c r="Q71" s="100"/>
      <c r="R71" s="4"/>
      <c r="S71" s="4"/>
      <c r="T71" s="4"/>
      <c r="U71" s="4"/>
      <c r="V71" s="5"/>
      <c r="W71" s="39"/>
      <c r="X71" s="39"/>
    </row>
    <row r="72" spans="1:24" ht="14.25" customHeight="1" x14ac:dyDescent="0.25">
      <c r="A72" s="99" t="s">
        <v>60</v>
      </c>
      <c r="B72" s="100"/>
      <c r="C72" s="100"/>
      <c r="D72" s="100"/>
      <c r="E72" s="100"/>
      <c r="F72" s="4"/>
      <c r="G72" s="4"/>
      <c r="H72" s="4"/>
      <c r="I72" s="4"/>
      <c r="J72" s="5"/>
      <c r="K72" s="29"/>
      <c r="L72" s="27"/>
      <c r="M72" s="99" t="s">
        <v>60</v>
      </c>
      <c r="N72" s="100"/>
      <c r="O72" s="100"/>
      <c r="P72" s="100"/>
      <c r="Q72" s="100"/>
      <c r="R72" s="4"/>
      <c r="S72" s="4"/>
      <c r="T72" s="4"/>
      <c r="U72" s="4"/>
      <c r="V72" s="5"/>
      <c r="W72" s="39"/>
      <c r="X72" s="39"/>
    </row>
    <row r="73" spans="1:24" ht="13.5" customHeight="1" x14ac:dyDescent="0.25">
      <c r="A73" s="101" t="s">
        <v>64</v>
      </c>
      <c r="B73" s="102"/>
      <c r="C73" s="102"/>
      <c r="D73" s="102"/>
      <c r="E73" s="102"/>
      <c r="F73" s="36" t="str">
        <f>IF(SUM(F69:F72)=0,"",SUM(F69:F72))</f>
        <v/>
      </c>
      <c r="G73" s="36" t="str">
        <f>IF(SUM(G69:G72)=0,"",SUM(G69:G72))</f>
        <v/>
      </c>
      <c r="H73" s="36" t="str">
        <f>IF(SUM(H69:H72)=0,"",SUM(H69:H72))</f>
        <v/>
      </c>
      <c r="I73" s="36" t="str">
        <f>IF(SUM(I69:I72)=0,"",SUM(I69:I72))</f>
        <v/>
      </c>
      <c r="J73" s="37" t="str">
        <f>IF(SUM(J69:J72)=0,"",SUM(J69:J72))</f>
        <v/>
      </c>
      <c r="K73" s="26"/>
      <c r="L73" s="27"/>
      <c r="M73" s="101" t="s">
        <v>64</v>
      </c>
      <c r="N73" s="102"/>
      <c r="O73" s="102"/>
      <c r="P73" s="102"/>
      <c r="Q73" s="102"/>
      <c r="R73" s="36" t="str">
        <f>IF(SUM(R69:R72)=0,"",SUM(R69:R72))</f>
        <v/>
      </c>
      <c r="S73" s="36" t="str">
        <f>IF(SUM(S69:S72)=0,"",SUM(S69:S72))</f>
        <v/>
      </c>
      <c r="T73" s="36" t="str">
        <f>IF(SUM(T69:T72)=0,"",SUM(T69:T72))</f>
        <v/>
      </c>
      <c r="U73" s="36" t="str">
        <f>IF(SUM(U69:U72)=0,"",SUM(U69:U72))</f>
        <v/>
      </c>
      <c r="V73" s="37" t="str">
        <f>IF(SUM(V69:V72)=0,"",SUM(V69:V72))</f>
        <v/>
      </c>
      <c r="W73" s="39"/>
      <c r="X73" s="39"/>
    </row>
    <row r="74" spans="1:24" ht="13.5" customHeight="1" thickBot="1" x14ac:dyDescent="0.3">
      <c r="A74" s="106" t="s">
        <v>65</v>
      </c>
      <c r="B74" s="107"/>
      <c r="C74" s="107"/>
      <c r="D74" s="107"/>
      <c r="E74" s="107"/>
      <c r="F74" s="103" t="str">
        <f>IF(SUM(F73:J73)=0,"",SUM(F73:J73))</f>
        <v/>
      </c>
      <c r="G74" s="104"/>
      <c r="H74" s="104"/>
      <c r="I74" s="104"/>
      <c r="J74" s="105"/>
      <c r="K74" s="26"/>
      <c r="L74" s="27"/>
      <c r="M74" s="106" t="s">
        <v>65</v>
      </c>
      <c r="N74" s="107"/>
      <c r="O74" s="107"/>
      <c r="P74" s="107"/>
      <c r="Q74" s="107"/>
      <c r="R74" s="103" t="str">
        <f>IF(SUM(R73:V73)=0,"",SUM(R73:V73))</f>
        <v/>
      </c>
      <c r="S74" s="104"/>
      <c r="T74" s="104"/>
      <c r="U74" s="104"/>
      <c r="V74" s="105"/>
      <c r="W74" s="39"/>
      <c r="X74" s="39"/>
    </row>
    <row r="75" spans="1:24" ht="13.5" customHeight="1" thickTop="1" x14ac:dyDescent="0.25">
      <c r="A75" s="33"/>
      <c r="B75" s="33"/>
      <c r="C75" s="46"/>
      <c r="D75" s="47"/>
      <c r="E75" s="47"/>
      <c r="F75" s="35"/>
      <c r="G75" s="35"/>
      <c r="H75" s="35"/>
      <c r="I75" s="35"/>
      <c r="J75" s="35"/>
      <c r="K75" s="26"/>
      <c r="L75" s="27"/>
      <c r="M75" s="33"/>
      <c r="N75" s="33"/>
      <c r="O75" s="46"/>
      <c r="P75" s="47"/>
      <c r="Q75" s="47"/>
      <c r="R75" s="35"/>
      <c r="S75" s="35"/>
      <c r="T75" s="35"/>
      <c r="U75" s="35"/>
      <c r="V75" s="35"/>
      <c r="W75" s="39"/>
      <c r="X75" s="39"/>
    </row>
    <row r="76" spans="1:24" ht="13.5" customHeight="1" x14ac:dyDescent="0.25">
      <c r="A76" s="33"/>
      <c r="B76" s="33"/>
      <c r="C76" s="46"/>
      <c r="D76" s="47"/>
      <c r="E76" s="47"/>
      <c r="F76" s="35"/>
      <c r="G76" s="35"/>
      <c r="H76" s="35"/>
      <c r="I76" s="35"/>
      <c r="J76" s="35"/>
      <c r="K76" s="26"/>
      <c r="L76" s="27"/>
      <c r="M76" s="33"/>
      <c r="N76" s="33"/>
      <c r="O76" s="46"/>
      <c r="P76" s="47"/>
      <c r="Q76" s="47"/>
      <c r="R76" s="35"/>
      <c r="S76" s="35"/>
      <c r="T76" s="35"/>
      <c r="U76" s="35"/>
      <c r="V76" s="35"/>
      <c r="W76" s="39"/>
      <c r="X76" s="39"/>
    </row>
    <row r="77" spans="1:24" ht="13.5" customHeight="1" x14ac:dyDescent="0.25">
      <c r="A77" s="33"/>
      <c r="B77" s="33"/>
      <c r="C77" s="46"/>
      <c r="D77" s="47"/>
      <c r="E77" s="47"/>
      <c r="F77" s="35"/>
      <c r="G77" s="35"/>
      <c r="H77" s="35"/>
      <c r="I77" s="35"/>
      <c r="J77" s="35"/>
      <c r="K77" s="26"/>
      <c r="L77" s="27"/>
      <c r="M77" s="33"/>
      <c r="N77" s="33"/>
      <c r="O77" s="46"/>
      <c r="P77" s="47"/>
      <c r="Q77" s="47"/>
      <c r="R77" s="35"/>
      <c r="S77" s="35"/>
      <c r="T77" s="35"/>
      <c r="U77" s="35"/>
      <c r="V77" s="35"/>
      <c r="W77" s="39"/>
      <c r="X77" s="39"/>
    </row>
    <row r="78" spans="1:24" ht="13.5" customHeight="1" x14ac:dyDescent="0.25">
      <c r="A78" s="33"/>
      <c r="B78" s="33"/>
      <c r="C78" s="46"/>
      <c r="D78" s="47"/>
      <c r="E78" s="47"/>
      <c r="F78" s="35"/>
      <c r="G78" s="35"/>
      <c r="H78" s="35"/>
      <c r="I78" s="35"/>
      <c r="J78" s="35"/>
      <c r="K78" s="26"/>
      <c r="L78" s="27"/>
      <c r="M78" s="33"/>
      <c r="N78" s="33"/>
      <c r="O78" s="46"/>
      <c r="P78" s="47"/>
      <c r="Q78" s="47"/>
      <c r="R78" s="35"/>
      <c r="S78" s="35"/>
      <c r="T78" s="35"/>
      <c r="U78" s="35"/>
      <c r="V78" s="35"/>
      <c r="W78" s="39"/>
      <c r="X78" s="39"/>
    </row>
    <row r="79" spans="1:24" ht="13.5" customHeight="1" x14ac:dyDescent="0.25">
      <c r="A79" s="33"/>
      <c r="B79" s="33"/>
      <c r="C79" s="46"/>
      <c r="D79" s="47"/>
      <c r="E79" s="47"/>
      <c r="F79" s="35"/>
      <c r="G79" s="35"/>
      <c r="H79" s="35"/>
      <c r="I79" s="35"/>
      <c r="J79" s="35"/>
      <c r="K79" s="26"/>
      <c r="L79" s="27"/>
      <c r="M79" s="33"/>
      <c r="N79" s="33"/>
      <c r="O79" s="46"/>
      <c r="P79" s="47"/>
      <c r="Q79" s="47"/>
      <c r="R79" s="35"/>
      <c r="S79" s="35"/>
      <c r="T79" s="35"/>
      <c r="U79" s="35"/>
      <c r="V79" s="35"/>
      <c r="W79" s="39"/>
      <c r="X79" s="39"/>
    </row>
    <row r="80" spans="1:24" ht="13.5" customHeight="1" x14ac:dyDescent="0.25">
      <c r="A80" s="33"/>
      <c r="B80" s="33"/>
      <c r="C80" s="48"/>
      <c r="D80" s="48"/>
      <c r="E80" s="48"/>
      <c r="F80" s="35"/>
      <c r="G80" s="35"/>
      <c r="H80" s="35"/>
      <c r="I80" s="35"/>
      <c r="J80" s="35"/>
      <c r="K80" s="26"/>
      <c r="L80" s="27"/>
      <c r="M80" s="33"/>
      <c r="N80" s="33"/>
      <c r="O80" s="48"/>
      <c r="P80" s="48"/>
      <c r="Q80" s="48"/>
      <c r="R80" s="35"/>
      <c r="S80" s="35"/>
      <c r="T80" s="35"/>
      <c r="U80" s="35"/>
      <c r="V80" s="35"/>
    </row>
    <row r="81" spans="1:22" ht="13.5" customHeight="1" x14ac:dyDescent="0.25">
      <c r="A81" s="33"/>
      <c r="B81" s="33"/>
      <c r="C81" s="47"/>
      <c r="D81" s="47"/>
      <c r="E81" s="47"/>
      <c r="F81" s="49"/>
      <c r="G81" s="49"/>
      <c r="H81" s="49"/>
      <c r="I81" s="49"/>
      <c r="J81" s="49"/>
      <c r="K81" s="176" t="s">
        <v>24</v>
      </c>
      <c r="L81" s="176"/>
      <c r="M81" s="33"/>
      <c r="N81" s="33"/>
      <c r="O81" s="47"/>
      <c r="P81" s="47"/>
      <c r="Q81" s="47"/>
      <c r="R81" s="49"/>
      <c r="S81" s="49"/>
      <c r="T81" s="49"/>
      <c r="U81" s="49"/>
      <c r="V81" s="49"/>
    </row>
    <row r="82" spans="1:22" ht="13.5" customHeight="1" x14ac:dyDescent="0.25">
      <c r="A82" s="56"/>
      <c r="B82" s="56"/>
      <c r="C82" s="57"/>
      <c r="D82" s="57"/>
      <c r="E82" s="57"/>
      <c r="F82" s="58"/>
      <c r="G82" s="57"/>
      <c r="H82" s="57"/>
      <c r="I82" s="57"/>
      <c r="J82" s="58"/>
      <c r="K82" s="176"/>
      <c r="L82" s="176"/>
      <c r="M82" s="56"/>
      <c r="N82" s="56"/>
      <c r="O82" s="57"/>
      <c r="P82" s="57"/>
      <c r="Q82" s="57"/>
      <c r="R82" s="58"/>
      <c r="S82" s="57"/>
      <c r="T82" s="57"/>
      <c r="U82" s="57"/>
      <c r="V82" s="58"/>
    </row>
    <row r="83" spans="1:22" ht="13.5" customHeight="1" thickBot="1" x14ac:dyDescent="0.3">
      <c r="A83" s="56"/>
      <c r="B83" s="56"/>
      <c r="C83" s="57"/>
      <c r="D83" s="57"/>
      <c r="E83" s="57"/>
      <c r="F83" s="58"/>
      <c r="G83" s="57"/>
      <c r="H83" s="57"/>
      <c r="I83" s="57"/>
      <c r="J83" s="58"/>
      <c r="K83" s="54"/>
      <c r="L83" s="55"/>
      <c r="M83" s="56"/>
      <c r="N83" s="56"/>
      <c r="O83" s="57"/>
      <c r="P83" s="57"/>
      <c r="Q83" s="57"/>
      <c r="R83" s="58"/>
      <c r="S83" s="57"/>
      <c r="T83" s="57"/>
      <c r="U83" s="57"/>
      <c r="V83" s="58"/>
    </row>
    <row r="84" spans="1:22" ht="15" customHeight="1" thickTop="1" thickBot="1" x14ac:dyDescent="0.3">
      <c r="A84" s="7" t="s">
        <v>84</v>
      </c>
      <c r="B84" s="8"/>
      <c r="C84" s="172" t="s">
        <v>47</v>
      </c>
      <c r="D84" s="172"/>
      <c r="E84" s="172"/>
      <c r="F84" s="172"/>
      <c r="G84" s="172"/>
      <c r="H84" s="173"/>
      <c r="I84" s="183" t="s">
        <v>69</v>
      </c>
      <c r="J84" s="184"/>
      <c r="K84" s="59"/>
      <c r="L84" s="10"/>
      <c r="M84" s="7" t="s">
        <v>84</v>
      </c>
      <c r="N84" s="8"/>
      <c r="O84" s="172" t="s">
        <v>47</v>
      </c>
      <c r="P84" s="172"/>
      <c r="Q84" s="172"/>
      <c r="R84" s="172"/>
      <c r="S84" s="172"/>
      <c r="T84" s="173"/>
      <c r="U84" s="183" t="s">
        <v>69</v>
      </c>
      <c r="V84" s="184"/>
    </row>
    <row r="85" spans="1:22" ht="15" customHeight="1" thickTop="1" thickBot="1" x14ac:dyDescent="0.3">
      <c r="A85" s="11">
        <f>IF($A$2="","",$A$2)</f>
        <v>0</v>
      </c>
      <c r="B85" s="12"/>
      <c r="C85" s="235" t="s">
        <v>83</v>
      </c>
      <c r="D85" s="236"/>
      <c r="E85" s="236"/>
      <c r="F85" s="237"/>
      <c r="G85" s="238" t="str">
        <f>IF(G2="","",G2)</f>
        <v/>
      </c>
      <c r="H85" s="239"/>
      <c r="I85" s="125">
        <f>IF(I2="","",I2)</f>
        <v>0</v>
      </c>
      <c r="J85" s="126"/>
      <c r="K85" s="8"/>
      <c r="L85" s="10"/>
      <c r="M85" s="11">
        <f>IF($A$2="","",$A$2)</f>
        <v>0</v>
      </c>
      <c r="N85" s="12"/>
      <c r="O85" s="235" t="s">
        <v>83</v>
      </c>
      <c r="P85" s="236"/>
      <c r="Q85" s="236"/>
      <c r="R85" s="237"/>
      <c r="S85" s="238" t="str">
        <f>IF(G2="","",G2)</f>
        <v/>
      </c>
      <c r="T85" s="239"/>
      <c r="U85" s="125">
        <f>IF(I2="","",I2)</f>
        <v>0</v>
      </c>
      <c r="V85" s="126"/>
    </row>
    <row r="86" spans="1:22" ht="13.5" customHeight="1" thickTop="1" x14ac:dyDescent="0.25">
      <c r="A86" s="13" t="s">
        <v>5</v>
      </c>
      <c r="B86" s="168">
        <f>IF(B3="","",B3)</f>
        <v>0</v>
      </c>
      <c r="C86" s="168"/>
      <c r="D86" s="168"/>
      <c r="E86" s="169"/>
      <c r="F86" s="14"/>
      <c r="G86" s="15" t="s">
        <v>9</v>
      </c>
      <c r="H86" s="166">
        <f>IF(H3="","",H3)</f>
        <v>0</v>
      </c>
      <c r="I86" s="166"/>
      <c r="J86" s="167"/>
      <c r="K86" s="60"/>
      <c r="L86" s="10"/>
      <c r="M86" s="13" t="s">
        <v>5</v>
      </c>
      <c r="N86" s="168">
        <f>IF(B3="","",B3)</f>
        <v>0</v>
      </c>
      <c r="O86" s="168"/>
      <c r="P86" s="168"/>
      <c r="Q86" s="169"/>
      <c r="R86" s="14"/>
      <c r="S86" s="15" t="s">
        <v>9</v>
      </c>
      <c r="T86" s="166">
        <f>IF(H3="","",H3)</f>
        <v>0</v>
      </c>
      <c r="U86" s="166"/>
      <c r="V86" s="167"/>
    </row>
    <row r="87" spans="1:22" ht="13.5" customHeight="1" x14ac:dyDescent="0.25">
      <c r="A87" s="17" t="s">
        <v>6</v>
      </c>
      <c r="B87" s="170">
        <f t="shared" ref="B87:B89" si="6">IF(B4="","",B4)</f>
        <v>0</v>
      </c>
      <c r="C87" s="170"/>
      <c r="D87" s="170"/>
      <c r="E87" s="171"/>
      <c r="F87" s="18"/>
      <c r="G87" s="19" t="s">
        <v>10</v>
      </c>
      <c r="H87" s="231">
        <f t="shared" ref="H87:H90" si="7">IF(H4="","",H4)</f>
        <v>0</v>
      </c>
      <c r="I87" s="231"/>
      <c r="J87" s="232"/>
      <c r="K87" s="59"/>
      <c r="L87" s="10"/>
      <c r="M87" s="17" t="s">
        <v>6</v>
      </c>
      <c r="N87" s="170">
        <f t="shared" ref="N87:N89" si="8">IF(B4="","",B4)</f>
        <v>0</v>
      </c>
      <c r="O87" s="170"/>
      <c r="P87" s="170"/>
      <c r="Q87" s="171"/>
      <c r="R87" s="18"/>
      <c r="S87" s="19" t="s">
        <v>10</v>
      </c>
      <c r="T87" s="231">
        <f t="shared" ref="T87:T90" si="9">IF(H4="","",H4)</f>
        <v>0</v>
      </c>
      <c r="U87" s="231"/>
      <c r="V87" s="232"/>
    </row>
    <row r="88" spans="1:22" ht="13.5" customHeight="1" x14ac:dyDescent="0.25">
      <c r="A88" s="17" t="s">
        <v>7</v>
      </c>
      <c r="B88" s="170">
        <f t="shared" si="6"/>
        <v>0</v>
      </c>
      <c r="C88" s="170"/>
      <c r="D88" s="170"/>
      <c r="E88" s="171"/>
      <c r="F88" s="18"/>
      <c r="G88" s="17" t="s">
        <v>6</v>
      </c>
      <c r="H88" s="231">
        <f t="shared" si="7"/>
        <v>0</v>
      </c>
      <c r="I88" s="231"/>
      <c r="J88" s="232"/>
      <c r="K88" s="59"/>
      <c r="L88" s="10"/>
      <c r="M88" s="17" t="s">
        <v>7</v>
      </c>
      <c r="N88" s="170">
        <f t="shared" si="8"/>
        <v>0</v>
      </c>
      <c r="O88" s="170"/>
      <c r="P88" s="170"/>
      <c r="Q88" s="171"/>
      <c r="R88" s="18"/>
      <c r="S88" s="17" t="s">
        <v>6</v>
      </c>
      <c r="T88" s="231">
        <f t="shared" si="9"/>
        <v>0</v>
      </c>
      <c r="U88" s="231"/>
      <c r="V88" s="232"/>
    </row>
    <row r="89" spans="1:22" ht="13.5" customHeight="1" thickBot="1" x14ac:dyDescent="0.3">
      <c r="A89" s="20" t="s">
        <v>8</v>
      </c>
      <c r="B89" s="131">
        <f t="shared" si="6"/>
        <v>0</v>
      </c>
      <c r="C89" s="131"/>
      <c r="D89" s="131"/>
      <c r="E89" s="132"/>
      <c r="F89" s="18"/>
      <c r="G89" s="17" t="s">
        <v>7</v>
      </c>
      <c r="H89" s="231">
        <f t="shared" si="7"/>
        <v>0</v>
      </c>
      <c r="I89" s="231"/>
      <c r="J89" s="232"/>
      <c r="K89" s="59"/>
      <c r="L89" s="10"/>
      <c r="M89" s="20" t="s">
        <v>8</v>
      </c>
      <c r="N89" s="131">
        <f t="shared" si="8"/>
        <v>0</v>
      </c>
      <c r="O89" s="131"/>
      <c r="P89" s="131"/>
      <c r="Q89" s="132"/>
      <c r="R89" s="18"/>
      <c r="S89" s="17" t="s">
        <v>7</v>
      </c>
      <c r="T89" s="231">
        <f t="shared" si="9"/>
        <v>0</v>
      </c>
      <c r="U89" s="231"/>
      <c r="V89" s="232"/>
    </row>
    <row r="90" spans="1:22" ht="13.5" customHeight="1" thickTop="1" thickBot="1" x14ac:dyDescent="0.3">
      <c r="A90" s="18"/>
      <c r="B90" s="18"/>
      <c r="C90" s="18"/>
      <c r="D90" s="18"/>
      <c r="E90" s="18"/>
      <c r="F90" s="18"/>
      <c r="G90" s="20" t="s">
        <v>13</v>
      </c>
      <c r="H90" s="233">
        <f t="shared" si="7"/>
        <v>0</v>
      </c>
      <c r="I90" s="233"/>
      <c r="J90" s="234"/>
      <c r="K90" s="50"/>
      <c r="L90" s="10"/>
      <c r="M90" s="18"/>
      <c r="N90" s="18"/>
      <c r="O90" s="18"/>
      <c r="P90" s="18"/>
      <c r="Q90" s="18"/>
      <c r="R90" s="18"/>
      <c r="S90" s="20" t="s">
        <v>13</v>
      </c>
      <c r="T90" s="233">
        <f t="shared" si="9"/>
        <v>0</v>
      </c>
      <c r="U90" s="233"/>
      <c r="V90" s="234"/>
    </row>
    <row r="91" spans="1:22" ht="13.5" customHeight="1" thickTop="1" thickBot="1" x14ac:dyDescent="0.3">
      <c r="A91" s="164" t="s">
        <v>19</v>
      </c>
      <c r="B91" s="165"/>
      <c r="C91" s="23">
        <v>4</v>
      </c>
      <c r="D91" s="24" t="s">
        <v>22</v>
      </c>
      <c r="E91" s="129"/>
      <c r="F91" s="129"/>
      <c r="G91" s="129"/>
      <c r="H91" s="129"/>
      <c r="I91" s="129"/>
      <c r="J91" s="130"/>
      <c r="K91" s="25"/>
      <c r="L91" s="10"/>
      <c r="M91" s="164" t="s">
        <v>19</v>
      </c>
      <c r="N91" s="165"/>
      <c r="O91" s="23">
        <v>5</v>
      </c>
      <c r="P91" s="24" t="s">
        <v>22</v>
      </c>
      <c r="Q91" s="129"/>
      <c r="R91" s="129"/>
      <c r="S91" s="129"/>
      <c r="T91" s="129"/>
      <c r="U91" s="129"/>
      <c r="V91" s="130"/>
    </row>
    <row r="92" spans="1:22" ht="13.5" customHeight="1" thickTop="1" thickBot="1" x14ac:dyDescent="0.3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50"/>
      <c r="L92" s="10"/>
      <c r="M92" s="18"/>
      <c r="N92" s="18"/>
      <c r="O92" s="18"/>
      <c r="P92" s="18"/>
      <c r="Q92" s="18"/>
      <c r="R92" s="18"/>
      <c r="S92" s="18"/>
      <c r="T92" s="18"/>
      <c r="U92" s="18"/>
      <c r="V92" s="18"/>
    </row>
    <row r="93" spans="1:22" ht="13.5" customHeight="1" thickTop="1" x14ac:dyDescent="0.25">
      <c r="A93" s="114" t="str">
        <f>IF(A9="","",A9)</f>
        <v/>
      </c>
      <c r="B93" s="115"/>
      <c r="C93" s="115"/>
      <c r="D93" s="115"/>
      <c r="E93" s="115"/>
      <c r="F93" s="115"/>
      <c r="G93" s="115"/>
      <c r="H93" s="115"/>
      <c r="I93" s="115"/>
      <c r="J93" s="116"/>
      <c r="K93" s="26"/>
      <c r="L93" s="27"/>
      <c r="M93" s="114" t="str">
        <f>IF(A9="","",A9)</f>
        <v/>
      </c>
      <c r="N93" s="115"/>
      <c r="O93" s="115"/>
      <c r="P93" s="115"/>
      <c r="Q93" s="115"/>
      <c r="R93" s="115"/>
      <c r="S93" s="115"/>
      <c r="T93" s="115"/>
      <c r="U93" s="115"/>
      <c r="V93" s="116"/>
    </row>
    <row r="94" spans="1:22" ht="13.5" customHeight="1" x14ac:dyDescent="0.25">
      <c r="A94" s="117"/>
      <c r="B94" s="118"/>
      <c r="C94" s="118"/>
      <c r="D94" s="118"/>
      <c r="E94" s="118"/>
      <c r="F94" s="118"/>
      <c r="G94" s="118"/>
      <c r="H94" s="118"/>
      <c r="I94" s="118"/>
      <c r="J94" s="119"/>
      <c r="K94" s="26"/>
      <c r="L94" s="27"/>
      <c r="M94" s="117"/>
      <c r="N94" s="118"/>
      <c r="O94" s="118"/>
      <c r="P94" s="118"/>
      <c r="Q94" s="118"/>
      <c r="R94" s="118"/>
      <c r="S94" s="118"/>
      <c r="T94" s="118"/>
      <c r="U94" s="118"/>
      <c r="V94" s="119"/>
    </row>
    <row r="95" spans="1:22" ht="13.5" customHeight="1" x14ac:dyDescent="0.25">
      <c r="A95" s="117"/>
      <c r="B95" s="118"/>
      <c r="C95" s="118"/>
      <c r="D95" s="118"/>
      <c r="E95" s="118"/>
      <c r="F95" s="118"/>
      <c r="G95" s="118"/>
      <c r="H95" s="118"/>
      <c r="I95" s="118"/>
      <c r="J95" s="119"/>
      <c r="K95" s="26"/>
      <c r="L95" s="27"/>
      <c r="M95" s="117"/>
      <c r="N95" s="118"/>
      <c r="O95" s="118"/>
      <c r="P95" s="118"/>
      <c r="Q95" s="118"/>
      <c r="R95" s="118"/>
      <c r="S95" s="118"/>
      <c r="T95" s="118"/>
      <c r="U95" s="118"/>
      <c r="V95" s="119"/>
    </row>
    <row r="96" spans="1:22" ht="13.5" customHeight="1" x14ac:dyDescent="0.25">
      <c r="A96" s="117"/>
      <c r="B96" s="118"/>
      <c r="C96" s="118"/>
      <c r="D96" s="118"/>
      <c r="E96" s="118"/>
      <c r="F96" s="118"/>
      <c r="G96" s="118"/>
      <c r="H96" s="118"/>
      <c r="I96" s="118"/>
      <c r="J96" s="119"/>
      <c r="K96" s="26"/>
      <c r="L96" s="27"/>
      <c r="M96" s="117"/>
      <c r="N96" s="118"/>
      <c r="O96" s="118"/>
      <c r="P96" s="118"/>
      <c r="Q96" s="118"/>
      <c r="R96" s="118"/>
      <c r="S96" s="118"/>
      <c r="T96" s="118"/>
      <c r="U96" s="118"/>
      <c r="V96" s="119"/>
    </row>
    <row r="97" spans="1:22" ht="13.5" customHeight="1" x14ac:dyDescent="0.25">
      <c r="A97" s="117"/>
      <c r="B97" s="118"/>
      <c r="C97" s="118"/>
      <c r="D97" s="118"/>
      <c r="E97" s="118"/>
      <c r="F97" s="118"/>
      <c r="G97" s="118"/>
      <c r="H97" s="118"/>
      <c r="I97" s="118"/>
      <c r="J97" s="119"/>
      <c r="K97" s="26"/>
      <c r="L97" s="27"/>
      <c r="M97" s="117"/>
      <c r="N97" s="118"/>
      <c r="O97" s="118"/>
      <c r="P97" s="118"/>
      <c r="Q97" s="118"/>
      <c r="R97" s="118"/>
      <c r="S97" s="118"/>
      <c r="T97" s="118"/>
      <c r="U97" s="118"/>
      <c r="V97" s="119"/>
    </row>
    <row r="98" spans="1:22" ht="13.5" customHeight="1" x14ac:dyDescent="0.25">
      <c r="A98" s="117"/>
      <c r="B98" s="118"/>
      <c r="C98" s="118"/>
      <c r="D98" s="118"/>
      <c r="E98" s="118"/>
      <c r="F98" s="118"/>
      <c r="G98" s="118"/>
      <c r="H98" s="118"/>
      <c r="I98" s="118"/>
      <c r="J98" s="119"/>
      <c r="K98" s="26"/>
      <c r="L98" s="27"/>
      <c r="M98" s="117"/>
      <c r="N98" s="118"/>
      <c r="O98" s="118"/>
      <c r="P98" s="118"/>
      <c r="Q98" s="118"/>
      <c r="R98" s="118"/>
      <c r="S98" s="118"/>
      <c r="T98" s="118"/>
      <c r="U98" s="118"/>
      <c r="V98" s="119"/>
    </row>
    <row r="99" spans="1:22" ht="13.5" customHeight="1" x14ac:dyDescent="0.25">
      <c r="A99" s="117"/>
      <c r="B99" s="118"/>
      <c r="C99" s="118"/>
      <c r="D99" s="118"/>
      <c r="E99" s="118"/>
      <c r="F99" s="118"/>
      <c r="G99" s="118"/>
      <c r="H99" s="118"/>
      <c r="I99" s="118"/>
      <c r="J99" s="119"/>
      <c r="K99" s="26"/>
      <c r="L99" s="27"/>
      <c r="M99" s="117"/>
      <c r="N99" s="118"/>
      <c r="O99" s="118"/>
      <c r="P99" s="118"/>
      <c r="Q99" s="118"/>
      <c r="R99" s="118"/>
      <c r="S99" s="118"/>
      <c r="T99" s="118"/>
      <c r="U99" s="118"/>
      <c r="V99" s="119"/>
    </row>
    <row r="100" spans="1:22" ht="13.5" customHeight="1" x14ac:dyDescent="0.25">
      <c r="A100" s="117"/>
      <c r="B100" s="118"/>
      <c r="C100" s="118"/>
      <c r="D100" s="118"/>
      <c r="E100" s="118"/>
      <c r="F100" s="118"/>
      <c r="G100" s="118"/>
      <c r="H100" s="118"/>
      <c r="I100" s="118"/>
      <c r="J100" s="119"/>
      <c r="K100" s="26"/>
      <c r="L100" s="27"/>
      <c r="M100" s="117"/>
      <c r="N100" s="118"/>
      <c r="O100" s="118"/>
      <c r="P100" s="118"/>
      <c r="Q100" s="118"/>
      <c r="R100" s="118"/>
      <c r="S100" s="118"/>
      <c r="T100" s="118"/>
      <c r="U100" s="118"/>
      <c r="V100" s="119"/>
    </row>
    <row r="101" spans="1:22" ht="13.5" customHeight="1" thickBot="1" x14ac:dyDescent="0.3">
      <c r="A101" s="120"/>
      <c r="B101" s="121"/>
      <c r="C101" s="121"/>
      <c r="D101" s="121"/>
      <c r="E101" s="121"/>
      <c r="F101" s="121"/>
      <c r="G101" s="121"/>
      <c r="H101" s="121"/>
      <c r="I101" s="121"/>
      <c r="J101" s="122"/>
      <c r="K101" s="28"/>
      <c r="L101" s="27"/>
      <c r="M101" s="120"/>
      <c r="N101" s="121"/>
      <c r="O101" s="121"/>
      <c r="P101" s="121"/>
      <c r="Q101" s="121"/>
      <c r="R101" s="121"/>
      <c r="S101" s="121"/>
      <c r="T101" s="121"/>
      <c r="U101" s="121"/>
      <c r="V101" s="122"/>
    </row>
    <row r="102" spans="1:22" ht="13.5" customHeight="1" thickTop="1" x14ac:dyDescent="0.25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29"/>
      <c r="L102" s="27"/>
      <c r="M102" s="30"/>
      <c r="N102" s="30"/>
      <c r="O102" s="30"/>
      <c r="P102" s="30"/>
      <c r="Q102" s="30"/>
      <c r="R102" s="30"/>
      <c r="S102" s="30"/>
      <c r="T102" s="30"/>
      <c r="U102" s="30"/>
      <c r="V102" s="30"/>
    </row>
    <row r="103" spans="1:22" ht="13.5" customHeight="1" x14ac:dyDescent="0.25">
      <c r="A103" s="33"/>
      <c r="B103" s="33"/>
      <c r="C103" s="33"/>
      <c r="D103" s="34"/>
      <c r="E103" s="34"/>
      <c r="F103" s="35"/>
      <c r="G103" s="35"/>
      <c r="H103" s="35"/>
      <c r="I103" s="35"/>
      <c r="J103" s="35"/>
      <c r="K103" s="26"/>
      <c r="L103" s="27"/>
      <c r="M103" s="33"/>
      <c r="N103" s="33"/>
      <c r="O103" s="33"/>
      <c r="P103" s="34"/>
      <c r="Q103" s="34"/>
      <c r="R103" s="35"/>
      <c r="S103" s="35"/>
      <c r="T103" s="35"/>
      <c r="U103" s="35"/>
      <c r="V103" s="35"/>
    </row>
    <row r="104" spans="1:22" ht="13.5" customHeight="1" x14ac:dyDescent="0.25">
      <c r="A104" s="33"/>
      <c r="B104" s="33"/>
      <c r="C104" s="33"/>
      <c r="D104" s="34"/>
      <c r="E104" s="34"/>
      <c r="F104" s="35"/>
      <c r="G104" s="35"/>
      <c r="H104" s="35"/>
      <c r="I104" s="35"/>
      <c r="J104" s="35"/>
      <c r="K104" s="26"/>
      <c r="L104" s="27"/>
      <c r="M104" s="33"/>
      <c r="N104" s="33"/>
      <c r="O104" s="33"/>
      <c r="P104" s="34"/>
      <c r="Q104" s="34"/>
      <c r="R104" s="35"/>
      <c r="S104" s="35"/>
      <c r="T104" s="35"/>
      <c r="U104" s="35"/>
      <c r="V104" s="35"/>
    </row>
    <row r="105" spans="1:22" ht="13.5" customHeight="1" thickBot="1" x14ac:dyDescent="0.3">
      <c r="A105" s="33"/>
      <c r="B105" s="33"/>
      <c r="C105" s="46"/>
      <c r="D105" s="47"/>
      <c r="E105" s="47"/>
      <c r="F105" s="35"/>
      <c r="G105" s="35"/>
      <c r="H105" s="35"/>
      <c r="I105" s="35"/>
      <c r="J105" s="35"/>
      <c r="K105" s="26"/>
      <c r="L105" s="27"/>
      <c r="M105" s="33"/>
      <c r="N105" s="33"/>
      <c r="O105" s="46"/>
      <c r="P105" s="47"/>
      <c r="Q105" s="47"/>
      <c r="R105" s="35"/>
      <c r="S105" s="35"/>
      <c r="T105" s="35"/>
      <c r="U105" s="35"/>
      <c r="V105" s="35"/>
    </row>
    <row r="106" spans="1:22" ht="13.5" customHeight="1" thickTop="1" x14ac:dyDescent="0.25">
      <c r="A106" s="108" t="s">
        <v>63</v>
      </c>
      <c r="B106" s="109"/>
      <c r="C106" s="109"/>
      <c r="D106" s="109"/>
      <c r="E106" s="109"/>
      <c r="F106" s="112" t="s">
        <v>61</v>
      </c>
      <c r="G106" s="112" t="s">
        <v>0</v>
      </c>
      <c r="H106" s="112" t="s">
        <v>1</v>
      </c>
      <c r="I106" s="112" t="s">
        <v>62</v>
      </c>
      <c r="J106" s="95" t="s">
        <v>2</v>
      </c>
      <c r="K106" s="26"/>
      <c r="L106" s="27"/>
      <c r="M106" s="108" t="s">
        <v>63</v>
      </c>
      <c r="N106" s="109"/>
      <c r="O106" s="109"/>
      <c r="P106" s="109"/>
      <c r="Q106" s="109"/>
      <c r="R106" s="112" t="s">
        <v>61</v>
      </c>
      <c r="S106" s="112" t="s">
        <v>0</v>
      </c>
      <c r="T106" s="112" t="s">
        <v>1</v>
      </c>
      <c r="U106" s="112" t="s">
        <v>62</v>
      </c>
      <c r="V106" s="95" t="s">
        <v>2</v>
      </c>
    </row>
    <row r="107" spans="1:22" ht="13.5" customHeight="1" x14ac:dyDescent="0.25">
      <c r="A107" s="110"/>
      <c r="B107" s="111"/>
      <c r="C107" s="111"/>
      <c r="D107" s="111"/>
      <c r="E107" s="111"/>
      <c r="F107" s="113"/>
      <c r="G107" s="113"/>
      <c r="H107" s="113"/>
      <c r="I107" s="113"/>
      <c r="J107" s="96"/>
      <c r="K107" s="26"/>
      <c r="L107" s="27"/>
      <c r="M107" s="110"/>
      <c r="N107" s="111"/>
      <c r="O107" s="111"/>
      <c r="P107" s="111"/>
      <c r="Q107" s="111"/>
      <c r="R107" s="113"/>
      <c r="S107" s="113"/>
      <c r="T107" s="113"/>
      <c r="U107" s="113"/>
      <c r="V107" s="96"/>
    </row>
    <row r="108" spans="1:22" ht="13.5" customHeight="1" x14ac:dyDescent="0.25">
      <c r="A108" s="110"/>
      <c r="B108" s="111"/>
      <c r="C108" s="111"/>
      <c r="D108" s="111"/>
      <c r="E108" s="111"/>
      <c r="F108" s="31">
        <v>2.5</v>
      </c>
      <c r="G108" s="31">
        <v>2</v>
      </c>
      <c r="H108" s="31">
        <v>1.5</v>
      </c>
      <c r="I108" s="31">
        <v>1</v>
      </c>
      <c r="J108" s="32">
        <v>0.5</v>
      </c>
      <c r="K108" s="26"/>
      <c r="L108" s="27"/>
      <c r="M108" s="110"/>
      <c r="N108" s="111"/>
      <c r="O108" s="111"/>
      <c r="P108" s="111"/>
      <c r="Q108" s="111"/>
      <c r="R108" s="31">
        <v>2.5</v>
      </c>
      <c r="S108" s="31">
        <v>2</v>
      </c>
      <c r="T108" s="31">
        <v>1.5</v>
      </c>
      <c r="U108" s="31">
        <v>1</v>
      </c>
      <c r="V108" s="32">
        <v>0.5</v>
      </c>
    </row>
    <row r="109" spans="1:22" ht="13.5" customHeight="1" x14ac:dyDescent="0.25">
      <c r="A109" s="97" t="s">
        <v>95</v>
      </c>
      <c r="B109" s="98"/>
      <c r="C109" s="98"/>
      <c r="D109" s="98"/>
      <c r="E109" s="98"/>
      <c r="F109" s="4"/>
      <c r="G109" s="4"/>
      <c r="H109" s="4"/>
      <c r="I109" s="4"/>
      <c r="J109" s="5"/>
      <c r="K109" s="26"/>
      <c r="L109" s="27"/>
      <c r="M109" s="97" t="s">
        <v>95</v>
      </c>
      <c r="N109" s="98"/>
      <c r="O109" s="98"/>
      <c r="P109" s="98"/>
      <c r="Q109" s="98"/>
      <c r="R109" s="4"/>
      <c r="S109" s="4"/>
      <c r="T109" s="4"/>
      <c r="U109" s="4"/>
      <c r="V109" s="5"/>
    </row>
    <row r="110" spans="1:22" ht="13.5" customHeight="1" x14ac:dyDescent="0.25">
      <c r="A110" s="99" t="s">
        <v>58</v>
      </c>
      <c r="B110" s="100"/>
      <c r="C110" s="100"/>
      <c r="D110" s="100"/>
      <c r="E110" s="100"/>
      <c r="F110" s="4"/>
      <c r="G110" s="4"/>
      <c r="H110" s="4"/>
      <c r="I110" s="4"/>
      <c r="J110" s="5"/>
      <c r="K110" s="26"/>
      <c r="L110" s="27"/>
      <c r="M110" s="99" t="s">
        <v>58</v>
      </c>
      <c r="N110" s="100"/>
      <c r="O110" s="100"/>
      <c r="P110" s="100"/>
      <c r="Q110" s="100"/>
      <c r="R110" s="4"/>
      <c r="S110" s="4"/>
      <c r="T110" s="4"/>
      <c r="U110" s="4"/>
      <c r="V110" s="5"/>
    </row>
    <row r="111" spans="1:22" ht="13.5" customHeight="1" x14ac:dyDescent="0.25">
      <c r="A111" s="99" t="s">
        <v>59</v>
      </c>
      <c r="B111" s="100"/>
      <c r="C111" s="100"/>
      <c r="D111" s="100"/>
      <c r="E111" s="100"/>
      <c r="F111" s="4"/>
      <c r="G111" s="4"/>
      <c r="H111" s="4"/>
      <c r="I111" s="4"/>
      <c r="J111" s="5"/>
      <c r="K111" s="28"/>
      <c r="L111" s="27"/>
      <c r="M111" s="99" t="s">
        <v>59</v>
      </c>
      <c r="N111" s="100"/>
      <c r="O111" s="100"/>
      <c r="P111" s="100"/>
      <c r="Q111" s="100"/>
      <c r="R111" s="4"/>
      <c r="S111" s="4"/>
      <c r="T111" s="4"/>
      <c r="U111" s="4"/>
      <c r="V111" s="5"/>
    </row>
    <row r="112" spans="1:22" ht="13.5" customHeight="1" x14ac:dyDescent="0.25">
      <c r="A112" s="99" t="s">
        <v>60</v>
      </c>
      <c r="B112" s="100"/>
      <c r="C112" s="100"/>
      <c r="D112" s="100"/>
      <c r="E112" s="100"/>
      <c r="F112" s="4"/>
      <c r="G112" s="4"/>
      <c r="H112" s="4"/>
      <c r="I112" s="4"/>
      <c r="J112" s="5"/>
      <c r="K112" s="29"/>
      <c r="L112" s="27"/>
      <c r="M112" s="99" t="s">
        <v>60</v>
      </c>
      <c r="N112" s="100"/>
      <c r="O112" s="100"/>
      <c r="P112" s="100"/>
      <c r="Q112" s="100"/>
      <c r="R112" s="4"/>
      <c r="S112" s="4"/>
      <c r="T112" s="4"/>
      <c r="U112" s="4"/>
      <c r="V112" s="5"/>
    </row>
    <row r="113" spans="1:22" ht="13.5" customHeight="1" x14ac:dyDescent="0.25">
      <c r="A113" s="101" t="s">
        <v>64</v>
      </c>
      <c r="B113" s="102"/>
      <c r="C113" s="102"/>
      <c r="D113" s="102"/>
      <c r="E113" s="102"/>
      <c r="F113" s="36" t="str">
        <f>IF(SUM(F109:F112)=0,"",SUM(F109:F112))</f>
        <v/>
      </c>
      <c r="G113" s="36" t="str">
        <f>IF(SUM(G109:G112)=0,"",SUM(G109:G112))</f>
        <v/>
      </c>
      <c r="H113" s="36" t="str">
        <f>IF(SUM(H109:H112)=0,"",SUM(H109:H112))</f>
        <v/>
      </c>
      <c r="I113" s="36" t="str">
        <f>IF(SUM(I109:I112)=0,"",SUM(I109:I112))</f>
        <v/>
      </c>
      <c r="J113" s="37" t="str">
        <f>IF(SUM(J109:J112)=0,"",SUM(J109:J112))</f>
        <v/>
      </c>
      <c r="K113" s="26"/>
      <c r="L113" s="27"/>
      <c r="M113" s="101" t="s">
        <v>64</v>
      </c>
      <c r="N113" s="102"/>
      <c r="O113" s="102"/>
      <c r="P113" s="102"/>
      <c r="Q113" s="102"/>
      <c r="R113" s="36" t="str">
        <f>IF(SUM(R109:R112)=0,"",SUM(R109:R112))</f>
        <v/>
      </c>
      <c r="S113" s="36" t="str">
        <f>IF(SUM(S109:S112)=0,"",SUM(S109:S112))</f>
        <v/>
      </c>
      <c r="T113" s="36" t="str">
        <f>IF(SUM(T109:T112)=0,"",SUM(T109:T112))</f>
        <v/>
      </c>
      <c r="U113" s="36" t="str">
        <f>IF(SUM(U109:U112)=0,"",SUM(U109:U112))</f>
        <v/>
      </c>
      <c r="V113" s="37" t="str">
        <f>IF(SUM(V109:V112)=0,"",SUM(V109:V112))</f>
        <v/>
      </c>
    </row>
    <row r="114" spans="1:22" ht="13.5" customHeight="1" thickBot="1" x14ac:dyDescent="0.3">
      <c r="A114" s="106" t="s">
        <v>65</v>
      </c>
      <c r="B114" s="107"/>
      <c r="C114" s="107"/>
      <c r="D114" s="107"/>
      <c r="E114" s="107"/>
      <c r="F114" s="103" t="str">
        <f>IF(SUM(F113:J113)=0,"",SUM(F113:J113))</f>
        <v/>
      </c>
      <c r="G114" s="104"/>
      <c r="H114" s="104"/>
      <c r="I114" s="104"/>
      <c r="J114" s="105"/>
      <c r="K114" s="26"/>
      <c r="L114" s="27"/>
      <c r="M114" s="106" t="s">
        <v>65</v>
      </c>
      <c r="N114" s="107"/>
      <c r="O114" s="107"/>
      <c r="P114" s="107"/>
      <c r="Q114" s="107"/>
      <c r="R114" s="103" t="str">
        <f>IF(SUM(R113:V113)=0,"",SUM(R113:V113))</f>
        <v/>
      </c>
      <c r="S114" s="104"/>
      <c r="T114" s="104"/>
      <c r="U114" s="104"/>
      <c r="V114" s="105"/>
    </row>
    <row r="115" spans="1:22" ht="13.5" customHeight="1" thickTop="1" x14ac:dyDescent="0.25">
      <c r="A115" s="33"/>
      <c r="B115" s="33"/>
      <c r="C115" s="46"/>
      <c r="D115" s="47"/>
      <c r="E115" s="47"/>
      <c r="F115" s="35"/>
      <c r="G115" s="35"/>
      <c r="H115" s="35"/>
      <c r="I115" s="35"/>
      <c r="J115" s="35"/>
      <c r="K115" s="26"/>
      <c r="L115" s="27"/>
      <c r="M115" s="33"/>
      <c r="N115" s="33"/>
      <c r="O115" s="46"/>
      <c r="P115" s="47"/>
      <c r="Q115" s="47"/>
      <c r="R115" s="35"/>
      <c r="S115" s="35"/>
      <c r="T115" s="35"/>
      <c r="U115" s="35"/>
      <c r="V115" s="35"/>
    </row>
    <row r="116" spans="1:22" ht="13.5" customHeight="1" x14ac:dyDescent="0.25">
      <c r="A116" s="33"/>
      <c r="B116" s="33"/>
      <c r="C116" s="46"/>
      <c r="D116" s="47"/>
      <c r="E116" s="47"/>
      <c r="F116" s="35"/>
      <c r="G116" s="35"/>
      <c r="H116" s="35"/>
      <c r="I116" s="35"/>
      <c r="J116" s="35"/>
      <c r="K116" s="26"/>
      <c r="L116" s="27"/>
      <c r="M116" s="33"/>
      <c r="N116" s="33"/>
      <c r="O116" s="46"/>
      <c r="P116" s="47"/>
      <c r="Q116" s="47"/>
      <c r="R116" s="35"/>
      <c r="S116" s="35"/>
      <c r="T116" s="35"/>
      <c r="U116" s="35"/>
      <c r="V116" s="35"/>
    </row>
    <row r="117" spans="1:22" ht="13.5" customHeight="1" x14ac:dyDescent="0.25">
      <c r="A117" s="33"/>
      <c r="B117" s="33"/>
      <c r="C117" s="46"/>
      <c r="D117" s="47"/>
      <c r="E117" s="47"/>
      <c r="F117" s="35"/>
      <c r="G117" s="35"/>
      <c r="H117" s="35"/>
      <c r="I117" s="35"/>
      <c r="J117" s="35"/>
      <c r="K117" s="26"/>
      <c r="L117" s="27"/>
      <c r="M117" s="33"/>
      <c r="N117" s="33"/>
      <c r="O117" s="46"/>
      <c r="P117" s="47"/>
      <c r="Q117" s="47"/>
      <c r="R117" s="35"/>
      <c r="S117" s="35"/>
      <c r="T117" s="35"/>
      <c r="U117" s="35"/>
      <c r="V117" s="35"/>
    </row>
    <row r="118" spans="1:22" ht="13.5" customHeight="1" x14ac:dyDescent="0.25">
      <c r="A118" s="33"/>
      <c r="B118" s="33"/>
      <c r="C118" s="46"/>
      <c r="D118" s="47"/>
      <c r="E118" s="47"/>
      <c r="F118" s="35"/>
      <c r="G118" s="35"/>
      <c r="H118" s="35"/>
      <c r="I118" s="35"/>
      <c r="J118" s="35"/>
      <c r="K118" s="26"/>
      <c r="L118" s="27"/>
      <c r="M118" s="33"/>
      <c r="N118" s="33"/>
      <c r="O118" s="46"/>
      <c r="P118" s="47"/>
      <c r="Q118" s="47"/>
      <c r="R118" s="35"/>
      <c r="S118" s="35"/>
      <c r="T118" s="35"/>
      <c r="U118" s="35"/>
      <c r="V118" s="35"/>
    </row>
    <row r="119" spans="1:22" ht="13.5" customHeight="1" x14ac:dyDescent="0.25">
      <c r="A119" s="33"/>
      <c r="B119" s="33"/>
      <c r="C119" s="46"/>
      <c r="D119" s="47"/>
      <c r="E119" s="47"/>
      <c r="F119" s="35"/>
      <c r="G119" s="35"/>
      <c r="H119" s="35"/>
      <c r="I119" s="35"/>
      <c r="J119" s="35"/>
      <c r="K119" s="26"/>
      <c r="L119" s="27"/>
      <c r="M119" s="33"/>
      <c r="N119" s="33"/>
      <c r="O119" s="46"/>
      <c r="P119" s="47"/>
      <c r="Q119" s="47"/>
      <c r="R119" s="35"/>
      <c r="S119" s="35"/>
      <c r="T119" s="35"/>
      <c r="U119" s="35"/>
      <c r="V119" s="35"/>
    </row>
    <row r="120" spans="1:22" ht="13.5" customHeight="1" x14ac:dyDescent="0.25">
      <c r="A120" s="33"/>
      <c r="B120" s="33"/>
      <c r="C120" s="48"/>
      <c r="D120" s="48"/>
      <c r="E120" s="48"/>
      <c r="F120" s="35"/>
      <c r="G120" s="35"/>
      <c r="H120" s="35"/>
      <c r="I120" s="35"/>
      <c r="J120" s="35"/>
      <c r="K120" s="26"/>
      <c r="L120" s="27"/>
      <c r="M120" s="33"/>
      <c r="N120" s="33"/>
      <c r="O120" s="48"/>
      <c r="P120" s="48"/>
      <c r="Q120" s="48"/>
      <c r="R120" s="35"/>
      <c r="S120" s="35"/>
      <c r="T120" s="35"/>
      <c r="U120" s="35"/>
      <c r="V120" s="35"/>
    </row>
    <row r="121" spans="1:22" ht="13.5" customHeight="1" x14ac:dyDescent="0.25">
      <c r="A121" s="33"/>
      <c r="B121" s="33"/>
      <c r="C121" s="47"/>
      <c r="D121" s="47"/>
      <c r="E121" s="47"/>
      <c r="F121" s="49"/>
      <c r="G121" s="49"/>
      <c r="H121" s="49"/>
      <c r="I121" s="49"/>
      <c r="J121" s="49"/>
      <c r="K121" s="176" t="s">
        <v>24</v>
      </c>
      <c r="L121" s="176"/>
      <c r="M121" s="33"/>
      <c r="N121" s="33"/>
      <c r="O121" s="47"/>
      <c r="P121" s="47"/>
      <c r="Q121" s="47"/>
      <c r="R121" s="49"/>
      <c r="S121" s="49"/>
      <c r="T121" s="49"/>
      <c r="U121" s="49"/>
      <c r="V121" s="49"/>
    </row>
    <row r="122" spans="1:22" ht="13.5" customHeight="1" x14ac:dyDescent="0.25">
      <c r="K122" s="176"/>
      <c r="L122" s="176"/>
    </row>
    <row r="123" spans="1:22" ht="13.5" customHeight="1" x14ac:dyDescent="0.25">
      <c r="K123" s="61"/>
      <c r="L123" s="61"/>
    </row>
    <row r="124" spans="1:22" ht="13.5" customHeight="1" x14ac:dyDescent="0.25"/>
    <row r="125" spans="1:22" ht="13.5" customHeight="1" x14ac:dyDescent="0.25"/>
    <row r="126" spans="1:22" ht="13.5" customHeight="1" x14ac:dyDescent="0.25"/>
    <row r="127" spans="1:22" ht="13.5" customHeight="1" x14ac:dyDescent="0.25"/>
    <row r="128" spans="1:22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  <row r="215" ht="13.5" customHeight="1" x14ac:dyDescent="0.25"/>
  </sheetData>
  <sheetProtection password="C478" sheet="1" objects="1" scenarios="1" selectLockedCells="1"/>
  <mergeCells count="203">
    <mergeCell ref="B3:E3"/>
    <mergeCell ref="H3:J3"/>
    <mergeCell ref="N3:Q3"/>
    <mergeCell ref="T3:V3"/>
    <mergeCell ref="B4:E4"/>
    <mergeCell ref="H4:J4"/>
    <mergeCell ref="N4:Q4"/>
    <mergeCell ref="T4:V4"/>
    <mergeCell ref="C1:H1"/>
    <mergeCell ref="I1:J1"/>
    <mergeCell ref="O1:T1"/>
    <mergeCell ref="U1:V1"/>
    <mergeCell ref="I2:J2"/>
    <mergeCell ref="U2:V2"/>
    <mergeCell ref="C2:F2"/>
    <mergeCell ref="G2:H2"/>
    <mergeCell ref="O2:R2"/>
    <mergeCell ref="S2:T2"/>
    <mergeCell ref="B5:E5"/>
    <mergeCell ref="H5:J5"/>
    <mergeCell ref="N5:Q5"/>
    <mergeCell ref="T5:V5"/>
    <mergeCell ref="B6:E6"/>
    <mergeCell ref="H6:J6"/>
    <mergeCell ref="N6:Q6"/>
    <mergeCell ref="T6:V6"/>
    <mergeCell ref="H18:H19"/>
    <mergeCell ref="I18:I19"/>
    <mergeCell ref="J18:J19"/>
    <mergeCell ref="H7:J7"/>
    <mergeCell ref="T7:V7"/>
    <mergeCell ref="A21:E21"/>
    <mergeCell ref="A22:E22"/>
    <mergeCell ref="F22:J22"/>
    <mergeCell ref="A8:B8"/>
    <mergeCell ref="C8:J8"/>
    <mergeCell ref="M8:N8"/>
    <mergeCell ref="V23:V24"/>
    <mergeCell ref="A24:F24"/>
    <mergeCell ref="A25:F25"/>
    <mergeCell ref="A23:F23"/>
    <mergeCell ref="M23:Q25"/>
    <mergeCell ref="R23:R24"/>
    <mergeCell ref="S23:S24"/>
    <mergeCell ref="T23:T24"/>
    <mergeCell ref="U23:U24"/>
    <mergeCell ref="Q8:V8"/>
    <mergeCell ref="A9:J17"/>
    <mergeCell ref="M10:V18"/>
    <mergeCell ref="A18:E20"/>
    <mergeCell ref="F18:F19"/>
    <mergeCell ref="G18:G19"/>
    <mergeCell ref="R31:V31"/>
    <mergeCell ref="A37:E37"/>
    <mergeCell ref="A38:E38"/>
    <mergeCell ref="A39:E39"/>
    <mergeCell ref="M28:Q28"/>
    <mergeCell ref="M29:Q29"/>
    <mergeCell ref="A32:F32"/>
    <mergeCell ref="M30:Q30"/>
    <mergeCell ref="A34:E36"/>
    <mergeCell ref="F34:F35"/>
    <mergeCell ref="G34:G35"/>
    <mergeCell ref="H34:H35"/>
    <mergeCell ref="I34:I35"/>
    <mergeCell ref="A29:F29"/>
    <mergeCell ref="A30:F30"/>
    <mergeCell ref="A27:D28"/>
    <mergeCell ref="E27:F27"/>
    <mergeCell ref="M27:Q27"/>
    <mergeCell ref="E28:F28"/>
    <mergeCell ref="A40:E40"/>
    <mergeCell ref="A41:E41"/>
    <mergeCell ref="K41:L42"/>
    <mergeCell ref="A42:E42"/>
    <mergeCell ref="F42:J42"/>
    <mergeCell ref="C44:H44"/>
    <mergeCell ref="I44:J44"/>
    <mergeCell ref="J34:J35"/>
    <mergeCell ref="M31:Q31"/>
    <mergeCell ref="J24:J32"/>
    <mergeCell ref="A26:F26"/>
    <mergeCell ref="M26:Q26"/>
    <mergeCell ref="B46:E46"/>
    <mergeCell ref="H46:J46"/>
    <mergeCell ref="N46:Q46"/>
    <mergeCell ref="T46:V46"/>
    <mergeCell ref="B47:E47"/>
    <mergeCell ref="H47:J47"/>
    <mergeCell ref="N47:Q47"/>
    <mergeCell ref="T47:V47"/>
    <mergeCell ref="O44:T44"/>
    <mergeCell ref="U44:V44"/>
    <mergeCell ref="I45:J45"/>
    <mergeCell ref="U45:V45"/>
    <mergeCell ref="C45:F45"/>
    <mergeCell ref="G45:H45"/>
    <mergeCell ref="O45:R45"/>
    <mergeCell ref="S45:T45"/>
    <mergeCell ref="A51:B51"/>
    <mergeCell ref="M51:N51"/>
    <mergeCell ref="B48:E48"/>
    <mergeCell ref="H48:J48"/>
    <mergeCell ref="N48:Q48"/>
    <mergeCell ref="T48:V48"/>
    <mergeCell ref="B49:E49"/>
    <mergeCell ref="H49:J49"/>
    <mergeCell ref="N49:Q49"/>
    <mergeCell ref="T49:V49"/>
    <mergeCell ref="E51:J51"/>
    <mergeCell ref="Q51:V51"/>
    <mergeCell ref="H50:J50"/>
    <mergeCell ref="T50:V50"/>
    <mergeCell ref="S66:S67"/>
    <mergeCell ref="T66:T67"/>
    <mergeCell ref="U66:U67"/>
    <mergeCell ref="V66:V67"/>
    <mergeCell ref="A69:E69"/>
    <mergeCell ref="M69:Q69"/>
    <mergeCell ref="A53:J61"/>
    <mergeCell ref="M53:V61"/>
    <mergeCell ref="A66:E68"/>
    <mergeCell ref="F66:F67"/>
    <mergeCell ref="G66:G67"/>
    <mergeCell ref="H66:H67"/>
    <mergeCell ref="I66:I67"/>
    <mergeCell ref="J66:J67"/>
    <mergeCell ref="M66:Q68"/>
    <mergeCell ref="R66:R67"/>
    <mergeCell ref="A73:E73"/>
    <mergeCell ref="M73:Q73"/>
    <mergeCell ref="A74:E74"/>
    <mergeCell ref="F74:J74"/>
    <mergeCell ref="M74:Q74"/>
    <mergeCell ref="R74:V74"/>
    <mergeCell ref="A70:E70"/>
    <mergeCell ref="M70:Q70"/>
    <mergeCell ref="A71:E71"/>
    <mergeCell ref="M71:Q71"/>
    <mergeCell ref="A72:E72"/>
    <mergeCell ref="M72:Q72"/>
    <mergeCell ref="B86:E86"/>
    <mergeCell ref="H86:J86"/>
    <mergeCell ref="N86:Q86"/>
    <mergeCell ref="T86:V86"/>
    <mergeCell ref="B87:E87"/>
    <mergeCell ref="H87:J87"/>
    <mergeCell ref="N87:Q87"/>
    <mergeCell ref="T87:V87"/>
    <mergeCell ref="K81:L82"/>
    <mergeCell ref="C84:H84"/>
    <mergeCell ref="I84:J84"/>
    <mergeCell ref="O84:T84"/>
    <mergeCell ref="U84:V84"/>
    <mergeCell ref="I85:J85"/>
    <mergeCell ref="U85:V85"/>
    <mergeCell ref="C85:F85"/>
    <mergeCell ref="G85:H85"/>
    <mergeCell ref="O85:R85"/>
    <mergeCell ref="S85:T85"/>
    <mergeCell ref="A91:B91"/>
    <mergeCell ref="M91:N91"/>
    <mergeCell ref="B88:E88"/>
    <mergeCell ref="H88:J88"/>
    <mergeCell ref="N88:Q88"/>
    <mergeCell ref="T88:V88"/>
    <mergeCell ref="B89:E89"/>
    <mergeCell ref="H89:J89"/>
    <mergeCell ref="N89:Q89"/>
    <mergeCell ref="T89:V89"/>
    <mergeCell ref="E91:J91"/>
    <mergeCell ref="Q91:V91"/>
    <mergeCell ref="H90:J90"/>
    <mergeCell ref="T90:V90"/>
    <mergeCell ref="S106:S107"/>
    <mergeCell ref="T106:T107"/>
    <mergeCell ref="U106:U107"/>
    <mergeCell ref="V106:V107"/>
    <mergeCell ref="A109:E109"/>
    <mergeCell ref="M109:Q109"/>
    <mergeCell ref="A93:J101"/>
    <mergeCell ref="M93:V101"/>
    <mergeCell ref="A106:E108"/>
    <mergeCell ref="F106:F107"/>
    <mergeCell ref="G106:G107"/>
    <mergeCell ref="H106:H107"/>
    <mergeCell ref="I106:I107"/>
    <mergeCell ref="J106:J107"/>
    <mergeCell ref="M106:Q108"/>
    <mergeCell ref="R106:R107"/>
    <mergeCell ref="K121:L122"/>
    <mergeCell ref="A113:E113"/>
    <mergeCell ref="M113:Q113"/>
    <mergeCell ref="A114:E114"/>
    <mergeCell ref="F114:J114"/>
    <mergeCell ref="M114:Q114"/>
    <mergeCell ref="R114:V114"/>
    <mergeCell ref="A110:E110"/>
    <mergeCell ref="M110:Q110"/>
    <mergeCell ref="A111:E111"/>
    <mergeCell ref="M111:Q111"/>
    <mergeCell ref="A112:E112"/>
    <mergeCell ref="M112:Q112"/>
  </mergeCells>
  <conditionalFormatting sqref="A2 B3:E6 I2:J2 H3:J7 M2 N3:Q6 T3:V7 U2:V2 A45 B46:E49 I45:J45 H46:J50 M45 N46:Q49 U45:V45 T46:V50 A85 B86:E89 I85:J85 H86:J90 M85 N86:Q89 U85:V85 T86:V90">
    <cfRule type="cellIs" dxfId="0" priority="1" operator="equal">
      <formula>0</formula>
    </cfRule>
  </conditionalFormatting>
  <dataValidations count="6">
    <dataValidation type="list" allowBlank="1" showInputMessage="1" showErrorMessage="1" sqref="G2:H2">
      <formula1>$X$5:$X$7</formula1>
    </dataValidation>
    <dataValidation type="decimal" operator="equal" allowBlank="1" showInputMessage="1" showErrorMessage="1" errorTitle="célula com restrições" error="apenas poderá introduzir o valor 2,5" sqref="R26:R29 F37:F40">
      <formula1>2.5</formula1>
    </dataValidation>
    <dataValidation type="decimal" operator="equal" allowBlank="1" showInputMessage="1" showErrorMessage="1" errorTitle="célula com restrições" error="apenas poderá introduzir o valor 2" sqref="G37:G40 S26:S29 G69:G72 S69:S72 G109:G112 S109:S112">
      <formula1>2</formula1>
    </dataValidation>
    <dataValidation type="decimal" operator="equal" allowBlank="1" showInputMessage="1" showErrorMessage="1" errorTitle="célula com restrições" error="apenas poderá introduzir o valor 1,5" sqref="T109:T112 H109:H112 T69:T72 H69:H72 T26:T29 H37:H40">
      <formula1>1.5</formula1>
    </dataValidation>
    <dataValidation type="decimal" operator="equal" allowBlank="1" showInputMessage="1" showErrorMessage="1" errorTitle="célula com restrições" error="apenas poderá introduzir o valor 1" sqref="I37:I40 U26:U29 I69:I72 U69:U72 U109:U112 I109:I112">
      <formula1>1</formula1>
    </dataValidation>
    <dataValidation type="decimal" operator="equal" allowBlank="1" showInputMessage="1" showErrorMessage="1" errorTitle="célula com restrições" error="apenas poderá introduzir o valor 0,5" sqref="J109:J112 V109:V112 V69:V72 J69:J72 V26:V29 J37:J40">
      <formula1>0.5</formula1>
    </dataValidation>
  </dataValidations>
  <printOptions horizontalCentered="1" verticalCentered="1"/>
  <pageMargins left="0.70866141732283472" right="0.70866141732283472" top="0.74803149606299213" bottom="0.55118110236220474" header="0.31496062992125984" footer="0.31496062992125984"/>
  <pageSetup paperSize="9" scale="91" orientation="landscape" r:id="rId1"/>
  <rowBreaks count="2" manualBreakCount="2">
    <brk id="42" max="16383" man="1"/>
    <brk id="82" max="21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3"/>
  <sheetViews>
    <sheetView workbookViewId="0">
      <selection activeCell="C3" sqref="C3"/>
    </sheetView>
  </sheetViews>
  <sheetFormatPr defaultRowHeight="15" x14ac:dyDescent="0.25"/>
  <cols>
    <col min="1" max="1" width="56.7109375" customWidth="1"/>
  </cols>
  <sheetData>
    <row r="1" spans="2:2" ht="121.5" customHeight="1" x14ac:dyDescent="0.25">
      <c r="B1" s="3" t="s">
        <v>80</v>
      </c>
    </row>
    <row r="2" spans="2:2" ht="121.5" customHeight="1" x14ac:dyDescent="0.25">
      <c r="B2" s="3" t="s">
        <v>81</v>
      </c>
    </row>
    <row r="3" spans="2:2" ht="121.5" customHeight="1" x14ac:dyDescent="0.25"/>
  </sheetData>
  <sheetProtection password="C478" sheet="1" objects="1" scenarios="1"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4"/>
  <sheetViews>
    <sheetView workbookViewId="0"/>
  </sheetViews>
  <sheetFormatPr defaultRowHeight="15" x14ac:dyDescent="0.25"/>
  <cols>
    <col min="1" max="1" width="56.7109375" customWidth="1"/>
  </cols>
  <sheetData>
    <row r="1" spans="2:2" ht="121.5" customHeight="1" x14ac:dyDescent="0.25">
      <c r="B1" s="3" t="s">
        <v>70</v>
      </c>
    </row>
    <row r="2" spans="2:2" ht="121.5" customHeight="1" x14ac:dyDescent="0.25">
      <c r="B2" s="3" t="s">
        <v>71</v>
      </c>
    </row>
    <row r="3" spans="2:2" ht="121.5" customHeight="1" x14ac:dyDescent="0.25"/>
    <row r="4" spans="2:2" ht="121.5" customHeight="1" x14ac:dyDescent="0.25"/>
  </sheetData>
  <sheetProtection password="C478" sheet="1" objects="1" scenarios="1"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5"/>
  <sheetViews>
    <sheetView workbookViewId="0">
      <selection activeCell="E3" sqref="E3"/>
    </sheetView>
  </sheetViews>
  <sheetFormatPr defaultRowHeight="15" x14ac:dyDescent="0.25"/>
  <cols>
    <col min="1" max="1" width="56.7109375" style="1" customWidth="1"/>
    <col min="2" max="16384" width="9.140625" style="1"/>
  </cols>
  <sheetData>
    <row r="1" spans="2:2" ht="121.5" customHeight="1" x14ac:dyDescent="0.25">
      <c r="B1" s="6" t="s">
        <v>76</v>
      </c>
    </row>
    <row r="2" spans="2:2" ht="121.5" customHeight="1" x14ac:dyDescent="0.25">
      <c r="B2" s="6" t="s">
        <v>77</v>
      </c>
    </row>
    <row r="3" spans="2:2" ht="121.5" customHeight="1" x14ac:dyDescent="0.25">
      <c r="B3" s="6" t="s">
        <v>78</v>
      </c>
    </row>
    <row r="4" spans="2:2" ht="121.5" customHeight="1" x14ac:dyDescent="0.25"/>
    <row r="5" spans="2:2" ht="121.5" customHeight="1" x14ac:dyDescent="0.25"/>
  </sheetData>
  <sheetProtection password="C478" sheet="1" objects="1" scenarios="1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7</vt:i4>
      </vt:variant>
      <vt:variant>
        <vt:lpstr>Intervalos com nome</vt:lpstr>
      </vt:variant>
      <vt:variant>
        <vt:i4>4</vt:i4>
      </vt:variant>
    </vt:vector>
  </HeadingPairs>
  <TitlesOfParts>
    <vt:vector size="11" baseType="lpstr">
      <vt:lpstr>Instruções</vt:lpstr>
      <vt:lpstr>N2SoloFemMasc</vt:lpstr>
      <vt:lpstr>N2SaltoFemMasc </vt:lpstr>
      <vt:lpstr>N2AparelhoFemMasc</vt:lpstr>
      <vt:lpstr>FotosSolo</vt:lpstr>
      <vt:lpstr>FotosSalto</vt:lpstr>
      <vt:lpstr>FotosA</vt:lpstr>
      <vt:lpstr>N2AparelhoFemMasc!Área_de_Impressão</vt:lpstr>
      <vt:lpstr>'N2SaltoFemMasc '!Área_de_Impressão</vt:lpstr>
      <vt:lpstr>N2SoloFemMasc!Área_de_Impressão</vt:lpstr>
      <vt:lpstr>lista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TMN</dc:creator>
  <cp:lastModifiedBy>Raquel Vaz (DGE)</cp:lastModifiedBy>
  <cp:lastPrinted>2015-11-30T19:13:47Z</cp:lastPrinted>
  <dcterms:created xsi:type="dcterms:W3CDTF">2013-10-05T17:54:33Z</dcterms:created>
  <dcterms:modified xsi:type="dcterms:W3CDTF">2017-10-03T11:43:12Z</dcterms:modified>
</cp:coreProperties>
</file>