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478" lockStructure="1"/>
  <bookViews>
    <workbookView xWindow="0" yWindow="0" windowWidth="19200" windowHeight="11370" activeTab="3"/>
  </bookViews>
  <sheets>
    <sheet name="Instruções" sheetId="8" r:id="rId1"/>
    <sheet name="N1SoloFemMasc" sheetId="1" r:id="rId2"/>
    <sheet name="N1SaltoFemMasc " sheetId="5" r:id="rId3"/>
    <sheet name="N1AparelhoFemMasc" sheetId="6" r:id="rId4"/>
    <sheet name="Fotos" sheetId="7" state="hidden" r:id="rId5"/>
  </sheets>
  <definedNames>
    <definedName name="_xlnm.Print_Area" localSheetId="2">'N1SaltoFemMasc '!$A$1:$V$125</definedName>
    <definedName name="_xlnm.Print_Area" localSheetId="1">N1SoloFemMasc!$A$1:$V$121</definedName>
    <definedName name="foto">INDIRECT("Fotos!$A$"&amp;VLOOKUP(N1AparelhoFemMasc!$G$2,N1AparelhoFemMasc!$X$5:$Y$7,2,0))</definedName>
  </definedNames>
  <calcPr calcId="145621"/>
</workbook>
</file>

<file path=xl/calcChain.xml><?xml version="1.0" encoding="utf-8"?>
<calcChain xmlns="http://schemas.openxmlformats.org/spreadsheetml/2006/main">
  <c r="H7" i="6" l="1"/>
  <c r="H6" i="6"/>
  <c r="H5" i="6"/>
  <c r="H4" i="6"/>
  <c r="H3" i="6"/>
  <c r="I2" i="6"/>
  <c r="B6" i="6"/>
  <c r="B5" i="6"/>
  <c r="B4" i="6"/>
  <c r="B3" i="6"/>
  <c r="A2" i="6"/>
  <c r="I37" i="5"/>
  <c r="I36" i="5"/>
  <c r="I35" i="5"/>
  <c r="I34" i="5"/>
  <c r="I33" i="5"/>
  <c r="I23" i="5"/>
  <c r="I22" i="5"/>
  <c r="I21" i="5"/>
  <c r="I20" i="5"/>
  <c r="J19" i="5" s="1"/>
  <c r="I19" i="5"/>
  <c r="H7" i="5"/>
  <c r="T94" i="5" s="1"/>
  <c r="H6" i="5"/>
  <c r="T93" i="5" s="1"/>
  <c r="H5" i="5"/>
  <c r="T92" i="5" s="1"/>
  <c r="H4" i="5"/>
  <c r="T91" i="5" s="1"/>
  <c r="H3" i="5"/>
  <c r="T90" i="5" s="1"/>
  <c r="I2" i="5"/>
  <c r="U89" i="5" s="1"/>
  <c r="B6" i="5"/>
  <c r="N93" i="5" s="1"/>
  <c r="B5" i="5"/>
  <c r="B92" i="5" s="1"/>
  <c r="B4" i="5"/>
  <c r="N4" i="5" s="1"/>
  <c r="B3" i="5"/>
  <c r="N3" i="5" s="1"/>
  <c r="A2" i="5"/>
  <c r="M2" i="5" s="1"/>
  <c r="J33" i="5" l="1"/>
  <c r="N5" i="5"/>
  <c r="N92" i="5"/>
  <c r="N52" i="5"/>
  <c r="A49" i="5"/>
  <c r="M49" i="5"/>
  <c r="A89" i="5"/>
  <c r="M89" i="5"/>
  <c r="N53" i="5"/>
  <c r="B93" i="5"/>
  <c r="N6" i="5"/>
  <c r="B53" i="5"/>
  <c r="B52" i="5"/>
  <c r="B51" i="5"/>
  <c r="N51" i="5"/>
  <c r="B91" i="5"/>
  <c r="N91" i="5"/>
  <c r="B50" i="5"/>
  <c r="B90" i="5"/>
  <c r="N50" i="5"/>
  <c r="N90" i="5"/>
  <c r="T7" i="5"/>
  <c r="H54" i="5"/>
  <c r="T54" i="5"/>
  <c r="H94" i="5"/>
  <c r="H93" i="5"/>
  <c r="H53" i="5"/>
  <c r="T6" i="5"/>
  <c r="T53" i="5"/>
  <c r="T5" i="5"/>
  <c r="H52" i="5"/>
  <c r="T52" i="5"/>
  <c r="H92" i="5"/>
  <c r="H51" i="5"/>
  <c r="H91" i="5"/>
  <c r="T4" i="5"/>
  <c r="T51" i="5"/>
  <c r="T3" i="5"/>
  <c r="H50" i="5"/>
  <c r="T50" i="5"/>
  <c r="H90" i="5"/>
  <c r="I89" i="5"/>
  <c r="I49" i="5"/>
  <c r="U49" i="5"/>
  <c r="U2" i="5"/>
  <c r="M86" i="1"/>
  <c r="A86" i="1"/>
  <c r="M47" i="1"/>
  <c r="A47" i="1"/>
  <c r="M2" i="1"/>
  <c r="M85" i="6"/>
  <c r="A85" i="6"/>
  <c r="M2" i="6"/>
  <c r="M45" i="6"/>
  <c r="A45" i="6"/>
  <c r="V113" i="6" l="1"/>
  <c r="U113" i="6"/>
  <c r="T113" i="6"/>
  <c r="S113" i="6"/>
  <c r="R113" i="6"/>
  <c r="J113" i="6"/>
  <c r="I113" i="6"/>
  <c r="H113" i="6"/>
  <c r="G113" i="6"/>
  <c r="F113" i="6"/>
  <c r="V73" i="6"/>
  <c r="U73" i="6"/>
  <c r="T73" i="6"/>
  <c r="S73" i="6"/>
  <c r="R73" i="6"/>
  <c r="J73" i="6"/>
  <c r="I73" i="6"/>
  <c r="H73" i="6"/>
  <c r="G73" i="6"/>
  <c r="F73" i="6"/>
  <c r="V30" i="6"/>
  <c r="U30" i="6"/>
  <c r="T30" i="6"/>
  <c r="S30" i="6"/>
  <c r="R30" i="6"/>
  <c r="J41" i="6"/>
  <c r="I41" i="6"/>
  <c r="H41" i="6"/>
  <c r="G41" i="6"/>
  <c r="F41" i="6"/>
  <c r="J24" i="6"/>
  <c r="F22" i="6"/>
  <c r="V114" i="1"/>
  <c r="U114" i="1"/>
  <c r="T114" i="1"/>
  <c r="S114" i="1"/>
  <c r="R114" i="1"/>
  <c r="J114" i="1"/>
  <c r="I114" i="1"/>
  <c r="H114" i="1"/>
  <c r="G114" i="1"/>
  <c r="F114" i="1"/>
  <c r="V75" i="1"/>
  <c r="U75" i="1"/>
  <c r="T75" i="1"/>
  <c r="S75" i="1"/>
  <c r="R75" i="1"/>
  <c r="J75" i="1"/>
  <c r="I75" i="1"/>
  <c r="H75" i="1"/>
  <c r="G75" i="1"/>
  <c r="F75" i="1"/>
  <c r="V30" i="1"/>
  <c r="U30" i="1"/>
  <c r="T30" i="1"/>
  <c r="S30" i="1"/>
  <c r="R30" i="1"/>
  <c r="I41" i="1"/>
  <c r="H41" i="1"/>
  <c r="G41" i="1"/>
  <c r="F41" i="1"/>
  <c r="J41" i="1"/>
  <c r="J24" i="1"/>
  <c r="F22" i="1"/>
  <c r="V124" i="5"/>
  <c r="U124" i="5"/>
  <c r="T124" i="5"/>
  <c r="S124" i="5"/>
  <c r="R124" i="5"/>
  <c r="V114" i="5"/>
  <c r="U114" i="5"/>
  <c r="T114" i="5"/>
  <c r="S114" i="5"/>
  <c r="R114" i="5"/>
  <c r="J124" i="5"/>
  <c r="I124" i="5"/>
  <c r="H124" i="5"/>
  <c r="G124" i="5"/>
  <c r="F124" i="5"/>
  <c r="J114" i="5"/>
  <c r="I114" i="5"/>
  <c r="H114" i="5"/>
  <c r="G114" i="5"/>
  <c r="F114" i="5"/>
  <c r="V84" i="5"/>
  <c r="U84" i="5"/>
  <c r="T84" i="5"/>
  <c r="S84" i="5"/>
  <c r="R84" i="5"/>
  <c r="V74" i="5"/>
  <c r="U74" i="5"/>
  <c r="T74" i="5"/>
  <c r="S74" i="5"/>
  <c r="R74" i="5"/>
  <c r="J84" i="5"/>
  <c r="I84" i="5"/>
  <c r="H84" i="5"/>
  <c r="G84" i="5"/>
  <c r="F84" i="5"/>
  <c r="J74" i="5"/>
  <c r="I74" i="5"/>
  <c r="H74" i="5"/>
  <c r="G74" i="5"/>
  <c r="F74" i="5"/>
  <c r="V40" i="5"/>
  <c r="U40" i="5"/>
  <c r="T40" i="5"/>
  <c r="S40" i="5"/>
  <c r="R40" i="5"/>
  <c r="V30" i="5"/>
  <c r="U30" i="5"/>
  <c r="T30" i="5"/>
  <c r="S30" i="5"/>
  <c r="R30" i="5"/>
  <c r="J44" i="5"/>
  <c r="I44" i="5"/>
  <c r="H44" i="5"/>
  <c r="G44" i="5"/>
  <c r="F44" i="5"/>
  <c r="G30" i="5"/>
  <c r="H30" i="5"/>
  <c r="I30" i="5"/>
  <c r="J30" i="5"/>
  <c r="F30" i="5"/>
  <c r="F85" i="5" l="1"/>
  <c r="F45" i="5"/>
  <c r="F125" i="5"/>
  <c r="F76" i="1"/>
  <c r="F74" i="6"/>
  <c r="R74" i="6"/>
  <c r="R85" i="5"/>
  <c r="R31" i="1"/>
  <c r="R41" i="5"/>
  <c r="F75" i="5"/>
  <c r="R75" i="5"/>
  <c r="F115" i="5"/>
  <c r="R125" i="5"/>
  <c r="F42" i="6"/>
  <c r="R31" i="6"/>
  <c r="F31" i="5"/>
  <c r="R31" i="5"/>
  <c r="R115" i="5"/>
  <c r="R76" i="1"/>
  <c r="F115" i="1"/>
  <c r="R115" i="1"/>
  <c r="R114" i="6"/>
  <c r="F114" i="6"/>
  <c r="F42" i="1"/>
  <c r="B50" i="1" l="1"/>
  <c r="T87" i="6" l="1"/>
  <c r="T88" i="6"/>
  <c r="T89" i="6"/>
  <c r="T90" i="6"/>
  <c r="T86" i="6"/>
  <c r="N87" i="6"/>
  <c r="N88" i="6"/>
  <c r="N89" i="6"/>
  <c r="N86" i="6"/>
  <c r="U85" i="6"/>
  <c r="S85" i="6"/>
  <c r="H87" i="6"/>
  <c r="H88" i="6"/>
  <c r="H89" i="6"/>
  <c r="H90" i="6"/>
  <c r="H86" i="6"/>
  <c r="B87" i="6"/>
  <c r="B88" i="6"/>
  <c r="B89" i="6"/>
  <c r="B86" i="6"/>
  <c r="I85" i="6"/>
  <c r="G85" i="6"/>
  <c r="T47" i="6"/>
  <c r="T48" i="6"/>
  <c r="T49" i="6"/>
  <c r="T50" i="6"/>
  <c r="T46" i="6"/>
  <c r="N47" i="6"/>
  <c r="N48" i="6"/>
  <c r="N49" i="6"/>
  <c r="N46" i="6"/>
  <c r="U45" i="6"/>
  <c r="S45" i="6"/>
  <c r="H47" i="6"/>
  <c r="H48" i="6"/>
  <c r="H49" i="6"/>
  <c r="H50" i="6"/>
  <c r="H46" i="6"/>
  <c r="B47" i="6"/>
  <c r="B48" i="6"/>
  <c r="B49" i="6"/>
  <c r="B46" i="6"/>
  <c r="I45" i="6"/>
  <c r="G45" i="6"/>
  <c r="T4" i="6"/>
  <c r="T5" i="6"/>
  <c r="T6" i="6"/>
  <c r="T7" i="6"/>
  <c r="T3" i="6"/>
  <c r="N4" i="6"/>
  <c r="N5" i="6"/>
  <c r="N6" i="6"/>
  <c r="N3" i="6"/>
  <c r="U2" i="6"/>
  <c r="S2" i="6"/>
  <c r="T88" i="1"/>
  <c r="T89" i="1"/>
  <c r="T90" i="1"/>
  <c r="T91" i="1"/>
  <c r="T87" i="1"/>
  <c r="N88" i="1"/>
  <c r="N89" i="1"/>
  <c r="N90" i="1"/>
  <c r="N87" i="1"/>
  <c r="H88" i="1"/>
  <c r="H89" i="1"/>
  <c r="H90" i="1"/>
  <c r="H91" i="1"/>
  <c r="H87" i="1"/>
  <c r="B88" i="1"/>
  <c r="B89" i="1"/>
  <c r="B90" i="1"/>
  <c r="B87" i="1"/>
  <c r="U86" i="1"/>
  <c r="I86" i="1"/>
  <c r="T49" i="1"/>
  <c r="T50" i="1"/>
  <c r="T51" i="1"/>
  <c r="T52" i="1"/>
  <c r="T48" i="1"/>
  <c r="N51" i="1"/>
  <c r="N49" i="1"/>
  <c r="N50" i="1"/>
  <c r="N48" i="1"/>
  <c r="U47" i="1"/>
  <c r="H49" i="1"/>
  <c r="H50" i="1"/>
  <c r="H51" i="1"/>
  <c r="H52" i="1"/>
  <c r="H48" i="1"/>
  <c r="B49" i="1"/>
  <c r="B51" i="1"/>
  <c r="B48" i="1"/>
  <c r="I47" i="1"/>
  <c r="T4" i="1"/>
  <c r="T5" i="1"/>
  <c r="T6" i="1"/>
  <c r="T7" i="1"/>
  <c r="T3" i="1"/>
  <c r="U2" i="1"/>
  <c r="N4" i="1"/>
  <c r="N5" i="1"/>
  <c r="N6" i="1"/>
  <c r="N3" i="1"/>
</calcChain>
</file>

<file path=xl/comments1.xml><?xml version="1.0" encoding="utf-8"?>
<comments xmlns="http://schemas.openxmlformats.org/spreadsheetml/2006/main">
  <authors>
    <author>TMN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inserir nº de ordem de passagem
</t>
        </r>
      </text>
    </comment>
    <comment ref="I2" authorId="0">
      <text>
        <r>
          <rPr>
            <sz val="8"/>
            <color indexed="81"/>
            <rFont val="Tahoma"/>
            <family val="2"/>
          </rPr>
          <t>selecionar género</t>
        </r>
      </text>
    </comment>
    <comment ref="B3" authorId="0">
      <text>
        <r>
          <rPr>
            <sz val="8"/>
            <color indexed="81"/>
            <rFont val="Tahoma"/>
            <family val="2"/>
          </rPr>
          <t>inserir nome do(a) ginasta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>
      <text>
        <r>
          <rPr>
            <sz val="8"/>
            <color indexed="81"/>
            <rFont val="Tahoma"/>
            <family val="2"/>
          </rPr>
          <t>inserir data da prova</t>
        </r>
      </text>
    </comment>
    <comment ref="B4" authorId="0">
      <text>
        <r>
          <rPr>
            <sz val="8"/>
            <color indexed="81"/>
            <rFont val="Tahoma"/>
            <family val="2"/>
          </rPr>
          <t>selecione DSR de origem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>
      <text>
        <r>
          <rPr>
            <sz val="8"/>
            <color indexed="81"/>
            <rFont val="Tahoma"/>
            <family val="2"/>
          </rPr>
          <t>inserir fase do quadro competitivo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sz val="8"/>
            <color indexed="81"/>
            <rFont val="Tahoma"/>
            <family val="2"/>
          </rPr>
          <t>selecione CLDE de origem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selecione DSR anfitriã da prova
</t>
        </r>
      </text>
    </comment>
    <comment ref="B6" authorId="0">
      <text>
        <r>
          <rPr>
            <sz val="8"/>
            <color indexed="81"/>
            <rFont val="Tahoma"/>
            <family val="2"/>
          </rPr>
          <t>inserir nome da escola</t>
        </r>
      </text>
    </comment>
    <comment ref="H6" authorId="0">
      <text>
        <r>
          <rPr>
            <sz val="8"/>
            <color indexed="81"/>
            <rFont val="Tahoma"/>
            <family val="2"/>
          </rPr>
          <t>selecione CLDE anfitriã da prova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inserir local de realização da prova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TMN</author>
  </authors>
  <commentList>
    <comment ref="G2" authorId="0">
      <text>
        <r>
          <rPr>
            <sz val="8"/>
            <color indexed="81"/>
            <rFont val="Tahoma"/>
            <family val="2"/>
          </rPr>
          <t>selecionar aparelho facultativo</t>
        </r>
      </text>
    </comment>
  </commentList>
</comments>
</file>

<file path=xl/sharedStrings.xml><?xml version="1.0" encoding="utf-8"?>
<sst xmlns="http://schemas.openxmlformats.org/spreadsheetml/2006/main" count="707" uniqueCount="96">
  <si>
    <t>MT Bom</t>
  </si>
  <si>
    <t>Bom</t>
  </si>
  <si>
    <t>Fraco</t>
  </si>
  <si>
    <t>Receção</t>
  </si>
  <si>
    <t>Deduções</t>
  </si>
  <si>
    <t>Nome</t>
  </si>
  <si>
    <t>DSR</t>
  </si>
  <si>
    <t>CLDE</t>
  </si>
  <si>
    <t>Escola</t>
  </si>
  <si>
    <t>Data</t>
  </si>
  <si>
    <t>Fase</t>
  </si>
  <si>
    <t>Nacional</t>
  </si>
  <si>
    <t>Regional</t>
  </si>
  <si>
    <t>Local</t>
  </si>
  <si>
    <t>Alentejo</t>
  </si>
  <si>
    <t>Algarve</t>
  </si>
  <si>
    <t>Centro</t>
  </si>
  <si>
    <t>Lisboa VT</t>
  </si>
  <si>
    <t>Norte</t>
  </si>
  <si>
    <t>Juiz Execução nº</t>
  </si>
  <si>
    <t>Nota de referência</t>
  </si>
  <si>
    <t>Total</t>
  </si>
  <si>
    <t>Nome:</t>
  </si>
  <si>
    <t>&amp;</t>
  </si>
  <si>
    <t>LOVFX</t>
  </si>
  <si>
    <t>Alentejo Central</t>
  </si>
  <si>
    <t>Alto Alentejo</t>
  </si>
  <si>
    <t>Aveiro</t>
  </si>
  <si>
    <t>Braga</t>
  </si>
  <si>
    <t>Castelo Branco</t>
  </si>
  <si>
    <t>Coimbra</t>
  </si>
  <si>
    <t>Entre Douro e Vouga</t>
  </si>
  <si>
    <t xml:space="preserve">Guarda </t>
  </si>
  <si>
    <t>Leiria</t>
  </si>
  <si>
    <t>Lezíria MT</t>
  </si>
  <si>
    <t>Lisboa</t>
  </si>
  <si>
    <t>Oeste</t>
  </si>
  <si>
    <t>Porto</t>
  </si>
  <si>
    <t>Setúbal</t>
  </si>
  <si>
    <t>Sintra</t>
  </si>
  <si>
    <t>Tâmega</t>
  </si>
  <si>
    <t>Viana do Castelo</t>
  </si>
  <si>
    <t>Vila Real e Douro</t>
  </si>
  <si>
    <t>Viseu</t>
  </si>
  <si>
    <t>ACO</t>
  </si>
  <si>
    <t>Baixo Alent.Alent.Litoral</t>
  </si>
  <si>
    <t>Desportos Gímnicos - G. Artística</t>
  </si>
  <si>
    <t>C.P. Solo - Nível 1</t>
  </si>
  <si>
    <t>Quedas</t>
  </si>
  <si>
    <t>Duração das paragens obrigatórias</t>
  </si>
  <si>
    <t>Cont.</t>
  </si>
  <si>
    <t>sub tot.</t>
  </si>
  <si>
    <t xml:space="preserve">Assistência verbal/gestual </t>
  </si>
  <si>
    <t>Comportamento antidesportivo</t>
  </si>
  <si>
    <t>cada</t>
  </si>
  <si>
    <t>apenas 1"</t>
  </si>
  <si>
    <t>menos de 1"</t>
  </si>
  <si>
    <t>Atitude gímnica</t>
  </si>
  <si>
    <t>Ritmo de execução dos elementos</t>
  </si>
  <si>
    <t>Coreografia /fluidez</t>
  </si>
  <si>
    <t>Excelente</t>
  </si>
  <si>
    <t>Suficiente</t>
  </si>
  <si>
    <t>Incidência da apreciação</t>
  </si>
  <si>
    <t>Somatório</t>
  </si>
  <si>
    <t>Total execução</t>
  </si>
  <si>
    <t>Composição</t>
  </si>
  <si>
    <t>Cumprimento das exigências tecnicas</t>
  </si>
  <si>
    <t>Nota de composição</t>
  </si>
  <si>
    <t>Género</t>
  </si>
  <si>
    <t>Feminino</t>
  </si>
  <si>
    <t>Masculino</t>
  </si>
  <si>
    <t>C.P. SALTO - Nível 1</t>
  </si>
  <si>
    <t>Amplitude do salto</t>
  </si>
  <si>
    <t>Definição do elemento</t>
  </si>
  <si>
    <t>Execução técnica geral</t>
  </si>
  <si>
    <t>Bragança e Côa</t>
  </si>
  <si>
    <t>C.P. Nível 1 - Aparelho:</t>
  </si>
  <si>
    <t>Trave</t>
  </si>
  <si>
    <t>Paralelas</t>
  </si>
  <si>
    <t>Barra Fixa</t>
  </si>
  <si>
    <t>o nome da caixa de listagem é: foto</t>
  </si>
  <si>
    <t>Exce lente</t>
  </si>
  <si>
    <t>Nota de referência
1º salto</t>
  </si>
  <si>
    <t>Nota de referência
2º salto</t>
  </si>
  <si>
    <t>1º salto</t>
  </si>
  <si>
    <t>2º salto</t>
  </si>
  <si>
    <t>Nº</t>
  </si>
  <si>
    <t>Saída do praticável</t>
  </si>
  <si>
    <t>Elementos suplementares (facilitadores)</t>
  </si>
  <si>
    <t>Deduções 1º salto</t>
  </si>
  <si>
    <t>Deduções 2º salto</t>
  </si>
  <si>
    <t>Chefe de Painel</t>
  </si>
  <si>
    <t>Desequilibrio</t>
  </si>
  <si>
    <t>Correção técnica</t>
  </si>
  <si>
    <t>Intervenção/ajuda física</t>
  </si>
  <si>
    <t>Tocar/agarrar o aparelho sem queda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</si>
</sst>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Wingdings 2"/>
      <family val="1"/>
      <charset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6">
    <xf numFmtId="0" fontId="0" fillId="0" borderId="0" xfId="0"/>
    <xf numFmtId="164" fontId="6" fillId="0" borderId="5" xfId="0" applyNumberFormat="1" applyFont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164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Protection="1"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4" fillId="0" borderId="36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36" xfId="0" applyFont="1" applyBorder="1" applyProtection="1"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2" borderId="17" xfId="0" applyFont="1" applyFill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2" borderId="17" xfId="0" applyFont="1" applyFill="1" applyBorder="1" applyAlignment="1" applyProtection="1">
      <protection hidden="1"/>
    </xf>
    <xf numFmtId="0" fontId="1" fillId="0" borderId="0" xfId="0" applyFont="1" applyAlignment="1" applyProtection="1">
      <protection hidden="1"/>
    </xf>
    <xf numFmtId="0" fontId="4" fillId="2" borderId="41" xfId="0" applyFont="1" applyFill="1" applyBorder="1" applyProtection="1">
      <protection hidden="1"/>
    </xf>
    <xf numFmtId="0" fontId="1" fillId="0" borderId="0" xfId="0" applyFont="1" applyProtection="1">
      <protection hidden="1"/>
    </xf>
    <xf numFmtId="0" fontId="4" fillId="2" borderId="41" xfId="0" applyFont="1" applyFill="1" applyBorder="1" applyAlignment="1" applyProtection="1">
      <protection hidden="1"/>
    </xf>
    <xf numFmtId="0" fontId="4" fillId="2" borderId="38" xfId="0" applyFont="1" applyFill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164" fontId="1" fillId="0" borderId="0" xfId="0" applyNumberFormat="1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36" xfId="0" applyBorder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2" fontId="4" fillId="2" borderId="5" xfId="0" applyNumberFormat="1" applyFont="1" applyFill="1" applyBorder="1" applyAlignment="1" applyProtection="1">
      <alignment horizontal="center" vertical="center"/>
      <protection hidden="1"/>
    </xf>
    <xf numFmtId="2" fontId="4" fillId="2" borderId="6" xfId="0" applyNumberFormat="1" applyFont="1" applyFill="1" applyBorder="1" applyAlignment="1" applyProtection="1">
      <alignment horizontal="center" vertical="center"/>
      <protection hidden="1"/>
    </xf>
    <xf numFmtId="2" fontId="1" fillId="0" borderId="5" xfId="0" applyNumberFormat="1" applyFont="1" applyFill="1" applyBorder="1" applyAlignment="1" applyProtection="1">
      <alignment horizontal="center" vertical="center"/>
      <protection hidden="1"/>
    </xf>
    <xf numFmtId="2" fontId="1" fillId="0" borderId="6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textRotation="90"/>
      <protection hidden="1"/>
    </xf>
    <xf numFmtId="0" fontId="5" fillId="0" borderId="36" xfId="0" applyFont="1" applyBorder="1" applyAlignment="1" applyProtection="1">
      <alignment textRotation="90"/>
      <protection hidden="1"/>
    </xf>
    <xf numFmtId="0" fontId="5" fillId="0" borderId="15" xfId="0" applyFont="1" applyBorder="1" applyAlignment="1" applyProtection="1">
      <alignment textRotation="90"/>
      <protection hidden="1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protection hidden="1"/>
    </xf>
    <xf numFmtId="2" fontId="1" fillId="0" borderId="0" xfId="0" applyNumberFormat="1" applyFont="1" applyFill="1" applyBorder="1" applyAlignment="1" applyProtection="1">
      <alignment vertical="center"/>
      <protection hidden="1"/>
    </xf>
    <xf numFmtId="0" fontId="5" fillId="0" borderId="36" xfId="0" applyFont="1" applyBorder="1" applyAlignment="1" applyProtection="1">
      <alignment horizontal="center" textRotation="90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164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textRotation="90"/>
      <protection hidden="1"/>
    </xf>
    <xf numFmtId="0" fontId="3" fillId="2" borderId="29" xfId="0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164" fontId="6" fillId="2" borderId="5" xfId="0" applyNumberFormat="1" applyFont="1" applyFill="1" applyBorder="1" applyAlignment="1" applyProtection="1">
      <alignment horizontal="center" vertical="center"/>
      <protection hidden="1"/>
    </xf>
    <xf numFmtId="164" fontId="6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textRotation="90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right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textRotation="90"/>
      <protection hidden="1"/>
    </xf>
    <xf numFmtId="164" fontId="4" fillId="2" borderId="5" xfId="0" applyNumberFormat="1" applyFont="1" applyFill="1" applyBorder="1" applyAlignment="1" applyProtection="1">
      <alignment horizontal="center" vertical="center"/>
      <protection hidden="1"/>
    </xf>
    <xf numFmtId="164" fontId="4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0" borderId="5" xfId="0" applyNumberFormat="1" applyFont="1" applyFill="1" applyBorder="1" applyAlignment="1" applyProtection="1">
      <alignment horizontal="center" vertical="center"/>
      <protection locked="0" hidden="1"/>
    </xf>
    <xf numFmtId="164" fontId="1" fillId="0" borderId="6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5" xfId="0" applyNumberFormat="1" applyFont="1" applyBorder="1" applyAlignment="1" applyProtection="1">
      <alignment vertical="center"/>
      <protection locked="0" hidden="1"/>
    </xf>
    <xf numFmtId="0" fontId="6" fillId="0" borderId="5" xfId="0" applyFont="1" applyFill="1" applyBorder="1" applyAlignment="1" applyProtection="1">
      <alignment vertical="center"/>
      <protection locked="0" hidden="1"/>
    </xf>
    <xf numFmtId="0" fontId="6" fillId="0" borderId="5" xfId="0" applyFont="1" applyBorder="1" applyAlignment="1" applyProtection="1">
      <protection locked="0" hidden="1"/>
    </xf>
    <xf numFmtId="164" fontId="6" fillId="0" borderId="5" xfId="0" applyNumberFormat="1" applyFont="1" applyBorder="1" applyAlignment="1" applyProtection="1">
      <alignment horizontal="center" vertical="center"/>
      <protection locked="0" hidden="1"/>
    </xf>
    <xf numFmtId="0" fontId="6" fillId="0" borderId="5" xfId="0" applyFont="1" applyBorder="1" applyProtection="1">
      <protection locked="0" hidden="1"/>
    </xf>
    <xf numFmtId="0" fontId="6" fillId="0" borderId="8" xfId="0" applyFont="1" applyFill="1" applyBorder="1" applyAlignment="1" applyProtection="1">
      <alignment vertical="center" wrapText="1"/>
      <protection locked="0" hidden="1"/>
    </xf>
    <xf numFmtId="0" fontId="6" fillId="0" borderId="8" xfId="0" applyFont="1" applyFill="1" applyBorder="1" applyAlignment="1" applyProtection="1">
      <alignment vertical="center"/>
      <protection locked="0" hidden="1"/>
    </xf>
    <xf numFmtId="2" fontId="1" fillId="0" borderId="5" xfId="0" applyNumberFormat="1" applyFont="1" applyFill="1" applyBorder="1" applyAlignment="1" applyProtection="1">
      <alignment horizontal="center" vertical="center"/>
      <protection locked="0" hidden="1"/>
    </xf>
    <xf numFmtId="2" fontId="1" fillId="0" borderId="6" xfId="0" applyNumberFormat="1" applyFont="1" applyFill="1" applyBorder="1" applyAlignment="1" applyProtection="1">
      <alignment horizontal="center" vertical="center"/>
      <protection locked="0" hidden="1"/>
    </xf>
    <xf numFmtId="0" fontId="6" fillId="2" borderId="47" xfId="0" applyFont="1" applyFill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8" xfId="0" applyFont="1" applyBorder="1" applyAlignment="1" applyProtection="1">
      <alignment horizontal="center" vertical="center"/>
      <protection locked="0" hidden="1"/>
    </xf>
    <xf numFmtId="0" fontId="2" fillId="2" borderId="47" xfId="0" applyFont="1" applyFill="1" applyBorder="1" applyAlignment="1" applyProtection="1">
      <alignment horizontal="center" vertical="center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 hidden="1"/>
    </xf>
    <xf numFmtId="1" fontId="6" fillId="0" borderId="5" xfId="0" applyNumberFormat="1" applyFont="1" applyBorder="1" applyAlignment="1" applyProtection="1">
      <alignment horizontal="center" vertical="center"/>
      <protection locked="0" hidden="1"/>
    </xf>
    <xf numFmtId="2" fontId="6" fillId="0" borderId="5" xfId="0" applyNumberFormat="1" applyFont="1" applyFill="1" applyBorder="1" applyAlignment="1" applyProtection="1">
      <alignment horizontal="center" vertical="center"/>
      <protection locked="0" hidden="1"/>
    </xf>
    <xf numFmtId="1" fontId="6" fillId="0" borderId="5" xfId="0" applyNumberFormat="1" applyFont="1" applyBorder="1" applyAlignment="1" applyProtection="1">
      <alignment horizontal="center"/>
      <protection locked="0" hidden="1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hidden="1"/>
    </xf>
    <xf numFmtId="1" fontId="6" fillId="0" borderId="46" xfId="0" applyNumberFormat="1" applyFont="1" applyBorder="1" applyAlignment="1" applyProtection="1">
      <alignment horizontal="center" vertical="center"/>
      <protection locked="0" hidden="1"/>
    </xf>
    <xf numFmtId="2" fontId="6" fillId="0" borderId="46" xfId="0" applyNumberFormat="1" applyFont="1" applyFill="1" applyBorder="1" applyAlignment="1" applyProtection="1">
      <alignment horizontal="center" vertical="center"/>
      <protection locked="0" hidden="1"/>
    </xf>
    <xf numFmtId="0" fontId="12" fillId="2" borderId="46" xfId="0" applyFont="1" applyFill="1" applyBorder="1" applyAlignment="1" applyProtection="1">
      <alignment horizontal="center" vertical="center" wrapText="1"/>
      <protection hidden="1"/>
    </xf>
    <xf numFmtId="0" fontId="12" fillId="2" borderId="49" xfId="0" applyFont="1" applyFill="1" applyBorder="1" applyAlignment="1" applyProtection="1">
      <alignment horizontal="center" vertical="center" wrapText="1"/>
      <protection hidden="1"/>
    </xf>
    <xf numFmtId="0" fontId="12" fillId="2" borderId="53" xfId="0" applyFont="1" applyFill="1" applyBorder="1" applyAlignment="1" applyProtection="1">
      <alignment horizontal="center" vertical="center" wrapText="1"/>
      <protection hidden="1"/>
    </xf>
    <xf numFmtId="0" fontId="12" fillId="2" borderId="50" xfId="0" applyFont="1" applyFill="1" applyBorder="1" applyAlignment="1" applyProtection="1">
      <alignment horizontal="center" vertical="center" wrapText="1"/>
      <protection hidden="1"/>
    </xf>
    <xf numFmtId="164" fontId="6" fillId="2" borderId="46" xfId="0" applyNumberFormat="1" applyFont="1" applyFill="1" applyBorder="1" applyAlignment="1" applyProtection="1">
      <alignment horizontal="center" vertical="center" wrapText="1"/>
      <protection hidden="1"/>
    </xf>
    <xf numFmtId="164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2" borderId="5" xfId="0" applyFont="1" applyFill="1" applyBorder="1" applyAlignment="1" applyProtection="1">
      <alignment horizontal="right" vertical="center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2" fontId="4" fillId="0" borderId="11" xfId="0" applyNumberFormat="1" applyFont="1" applyFill="1" applyBorder="1" applyAlignment="1" applyProtection="1">
      <alignment horizontal="center" vertical="center"/>
      <protection hidden="1"/>
    </xf>
    <xf numFmtId="2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40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4" fontId="1" fillId="0" borderId="11" xfId="0" applyNumberFormat="1" applyFont="1" applyBorder="1" applyAlignment="1" applyProtection="1">
      <alignment horizontal="center" vertical="center"/>
      <protection hidden="1"/>
    </xf>
    <xf numFmtId="14" fontId="1" fillId="0" borderId="13" xfId="0" applyNumberFormat="1" applyFont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/>
      <protection locked="0" hidden="1"/>
    </xf>
    <xf numFmtId="0" fontId="3" fillId="0" borderId="31" xfId="0" applyFont="1" applyFill="1" applyBorder="1" applyAlignment="1" applyProtection="1">
      <alignment horizontal="center"/>
      <protection locked="0"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14" fontId="1" fillId="0" borderId="24" xfId="0" applyNumberFormat="1" applyFont="1" applyBorder="1" applyAlignment="1" applyProtection="1">
      <alignment horizontal="center" vertical="center"/>
      <protection hidden="1"/>
    </xf>
    <xf numFmtId="14" fontId="1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6" fillId="2" borderId="5" xfId="0" applyFont="1" applyFill="1" applyBorder="1" applyAlignment="1" applyProtection="1">
      <alignment horizontal="left" vertical="center"/>
      <protection hidden="1"/>
    </xf>
    <xf numFmtId="0" fontId="6" fillId="2" borderId="14" xfId="0" applyFont="1" applyFill="1" applyBorder="1" applyAlignment="1" applyProtection="1">
      <alignment horizontal="left" vertical="center" wrapText="1"/>
      <protection hidden="1"/>
    </xf>
    <xf numFmtId="0" fontId="6" fillId="2" borderId="26" xfId="0" applyFont="1" applyFill="1" applyBorder="1" applyAlignment="1" applyProtection="1">
      <alignment horizontal="left" vertical="center" wrapText="1"/>
      <protection hidden="1"/>
    </xf>
    <xf numFmtId="0" fontId="6" fillId="2" borderId="21" xfId="0" applyFont="1" applyFill="1" applyBorder="1" applyAlignment="1" applyProtection="1">
      <alignment horizontal="left" vertical="center" wrapText="1"/>
      <protection hidden="1"/>
    </xf>
    <xf numFmtId="0" fontId="6" fillId="2" borderId="32" xfId="0" applyFont="1" applyFill="1" applyBorder="1" applyAlignment="1" applyProtection="1">
      <alignment horizontal="left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2" fillId="2" borderId="37" xfId="0" applyFont="1" applyFill="1" applyBorder="1" applyAlignment="1" applyProtection="1">
      <alignment horizontal="center" vertical="center"/>
      <protection hidden="1"/>
    </xf>
    <xf numFmtId="164" fontId="2" fillId="2" borderId="24" xfId="0" applyNumberFormat="1" applyFont="1" applyFill="1" applyBorder="1" applyAlignment="1" applyProtection="1">
      <alignment horizontal="center" vertical="center"/>
      <protection hidden="1"/>
    </xf>
    <xf numFmtId="164" fontId="2" fillId="2" borderId="37" xfId="0" applyNumberFormat="1" applyFont="1" applyFill="1" applyBorder="1" applyAlignment="1" applyProtection="1">
      <alignment horizontal="center" vertical="center"/>
      <protection hidden="1"/>
    </xf>
    <xf numFmtId="0" fontId="4" fillId="2" borderId="38" xfId="0" applyFont="1" applyFill="1" applyBorder="1" applyAlignment="1" applyProtection="1">
      <alignment horizontal="right" vertical="center"/>
      <protection hidden="1"/>
    </xf>
    <xf numFmtId="0" fontId="4" fillId="2" borderId="11" xfId="0" applyFont="1" applyFill="1" applyBorder="1" applyAlignment="1" applyProtection="1">
      <alignment horizontal="right" vertical="center"/>
      <protection hidden="1"/>
    </xf>
    <xf numFmtId="0" fontId="4" fillId="2" borderId="12" xfId="0" applyFont="1" applyFill="1" applyBorder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" vertical="center"/>
      <protection hidden="1"/>
    </xf>
    <xf numFmtId="0" fontId="7" fillId="2" borderId="33" xfId="0" applyFont="1" applyFill="1" applyBorder="1" applyAlignment="1" applyProtection="1">
      <alignment horizontal="center" vertical="center"/>
      <protection hidden="1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left" vertical="center" wrapText="1"/>
      <protection hidden="1"/>
    </xf>
    <xf numFmtId="0" fontId="6" fillId="2" borderId="24" xfId="0" applyFont="1" applyFill="1" applyBorder="1" applyAlignment="1" applyProtection="1">
      <alignment horizontal="left" vertical="center" wrapText="1"/>
      <protection hidden="1"/>
    </xf>
    <xf numFmtId="0" fontId="6" fillId="2" borderId="37" xfId="0" applyFont="1" applyFill="1" applyBorder="1" applyAlignment="1" applyProtection="1">
      <alignment horizontal="left" vertical="center" wrapText="1"/>
      <protection hidden="1"/>
    </xf>
    <xf numFmtId="0" fontId="3" fillId="2" borderId="27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14" fontId="1" fillId="0" borderId="33" xfId="0" applyNumberFormat="1" applyFont="1" applyBorder="1" applyAlignment="1" applyProtection="1">
      <alignment horizontal="center" vertical="center"/>
      <protection hidden="1"/>
    </xf>
    <xf numFmtId="14" fontId="1" fillId="0" borderId="18" xfId="0" applyNumberFormat="1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right" vertical="center"/>
      <protection hidden="1"/>
    </xf>
    <xf numFmtId="0" fontId="4" fillId="0" borderId="8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textRotation="90"/>
      <protection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19" xfId="0" applyFont="1" applyBorder="1" applyAlignment="1" applyProtection="1">
      <alignment horizontal="center" vertical="center"/>
      <protection locked="0" hidden="1"/>
    </xf>
    <xf numFmtId="0" fontId="13" fillId="2" borderId="35" xfId="0" applyFont="1" applyFill="1" applyBorder="1" applyAlignment="1" applyProtection="1">
      <alignment horizontal="right"/>
      <protection hidden="1"/>
    </xf>
    <xf numFmtId="0" fontId="13" fillId="2" borderId="30" xfId="0" applyFont="1" applyFill="1" applyBorder="1" applyAlignment="1" applyProtection="1">
      <alignment horizontal="right"/>
      <protection hidden="1"/>
    </xf>
    <xf numFmtId="0" fontId="3" fillId="0" borderId="30" xfId="0" applyFont="1" applyBorder="1" applyAlignment="1" applyProtection="1">
      <alignment horizontal="center"/>
      <protection locked="0" hidden="1"/>
    </xf>
    <xf numFmtId="0" fontId="3" fillId="0" borderId="31" xfId="0" applyFont="1" applyBorder="1" applyAlignment="1" applyProtection="1">
      <alignment horizont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 applyProtection="1">
      <alignment horizontal="center" vertical="center"/>
      <protection locked="0" hidden="1"/>
    </xf>
    <xf numFmtId="0" fontId="4" fillId="0" borderId="33" xfId="0" applyFont="1" applyBorder="1" applyAlignment="1" applyProtection="1">
      <alignment horizontal="center"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/>
      <protection locked="0" hidden="1"/>
    </xf>
    <xf numFmtId="0" fontId="1" fillId="0" borderId="19" xfId="0" applyFont="1" applyBorder="1" applyAlignment="1" applyProtection="1">
      <alignment horizontal="center"/>
      <protection locked="0" hidden="1"/>
    </xf>
    <xf numFmtId="14" fontId="1" fillId="0" borderId="33" xfId="0" applyNumberFormat="1" applyFont="1" applyBorder="1" applyAlignment="1" applyProtection="1">
      <alignment horizontal="center" vertical="center"/>
      <protection locked="0" hidden="1"/>
    </xf>
    <xf numFmtId="14" fontId="1" fillId="0" borderId="18" xfId="0" applyNumberFormat="1" applyFont="1" applyBorder="1" applyAlignment="1" applyProtection="1">
      <alignment horizontal="center" vertical="center"/>
      <protection locked="0" hidden="1"/>
    </xf>
    <xf numFmtId="0" fontId="1" fillId="0" borderId="11" xfId="0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1" fillId="0" borderId="37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12" xfId="0" applyFont="1" applyBorder="1" applyAlignment="1" applyProtection="1">
      <alignment horizontal="center"/>
      <protection locked="0" hidden="1"/>
    </xf>
    <xf numFmtId="0" fontId="1" fillId="0" borderId="8" xfId="0" applyFont="1" applyBorder="1" applyAlignment="1" applyProtection="1">
      <alignment horizontal="center"/>
      <protection locked="0" hidden="1"/>
    </xf>
    <xf numFmtId="0" fontId="1" fillId="0" borderId="9" xfId="0" applyFont="1" applyBorder="1" applyAlignment="1" applyProtection="1">
      <alignment horizontal="center"/>
      <protection locked="0"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right"/>
      <protection hidden="1"/>
    </xf>
    <xf numFmtId="0" fontId="3" fillId="2" borderId="29" xfId="0" applyFont="1" applyFill="1" applyBorder="1" applyAlignment="1" applyProtection="1">
      <alignment horizontal="right"/>
      <protection hidden="1"/>
    </xf>
    <xf numFmtId="0" fontId="1" fillId="0" borderId="30" xfId="0" applyFont="1" applyBorder="1" applyAlignment="1" applyProtection="1">
      <alignment horizontal="center"/>
      <protection locked="0" hidden="1"/>
    </xf>
    <xf numFmtId="0" fontId="1" fillId="0" borderId="31" xfId="0" applyFont="1" applyBorder="1" applyAlignment="1" applyProtection="1">
      <alignment horizontal="center"/>
      <protection locked="0" hidden="1"/>
    </xf>
    <xf numFmtId="0" fontId="7" fillId="0" borderId="49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Fill="1" applyBorder="1" applyAlignment="1" applyProtection="1">
      <alignment horizontal="center" vertical="center" wrapText="1"/>
      <protection hidden="1"/>
    </xf>
    <xf numFmtId="0" fontId="7" fillId="0" borderId="54" xfId="0" applyFont="1" applyFill="1" applyBorder="1" applyAlignment="1" applyProtection="1">
      <alignment horizontal="center" vertical="center" wrapText="1"/>
      <protection hidden="1"/>
    </xf>
    <xf numFmtId="0" fontId="6" fillId="2" borderId="41" xfId="0" applyFont="1" applyFill="1" applyBorder="1" applyAlignment="1" applyProtection="1">
      <alignment horizontal="left" vertical="center"/>
      <protection hidden="1"/>
    </xf>
    <xf numFmtId="0" fontId="6" fillId="2" borderId="24" xfId="0" applyFont="1" applyFill="1" applyBorder="1" applyAlignment="1" applyProtection="1">
      <alignment horizontal="left" vertical="center"/>
      <protection hidden="1"/>
    </xf>
    <xf numFmtId="0" fontId="6" fillId="2" borderId="37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/>
      <protection hidden="1"/>
    </xf>
    <xf numFmtId="0" fontId="4" fillId="2" borderId="51" xfId="0" applyFont="1" applyFill="1" applyBorder="1" applyAlignment="1" applyProtection="1">
      <alignment horizontal="center" vertical="center"/>
      <protection hidden="1"/>
    </xf>
    <xf numFmtId="0" fontId="4" fillId="2" borderId="21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center" vertical="center"/>
      <protection hidden="1"/>
    </xf>
    <xf numFmtId="0" fontId="4" fillId="2" borderId="43" xfId="0" applyFont="1" applyFill="1" applyBorder="1" applyAlignment="1" applyProtection="1">
      <alignment horizontal="center" vertical="center"/>
      <protection hidden="1"/>
    </xf>
    <xf numFmtId="0" fontId="1" fillId="2" borderId="41" xfId="0" applyFont="1" applyFill="1" applyBorder="1" applyAlignment="1" applyProtection="1">
      <alignment horizontal="left" vertical="center" wrapText="1"/>
      <protection hidden="1"/>
    </xf>
    <xf numFmtId="0" fontId="1" fillId="2" borderId="24" xfId="0" applyFont="1" applyFill="1" applyBorder="1" applyAlignment="1" applyProtection="1">
      <alignment horizontal="left" vertical="center" wrapText="1"/>
      <protection hidden="1"/>
    </xf>
    <xf numFmtId="0" fontId="1" fillId="2" borderId="37" xfId="0" applyFont="1" applyFill="1" applyBorder="1" applyAlignment="1" applyProtection="1">
      <alignment horizontal="left" vertical="center" wrapText="1"/>
      <protection hidden="1"/>
    </xf>
    <xf numFmtId="0" fontId="1" fillId="2" borderId="41" xfId="0" applyFont="1" applyFill="1" applyBorder="1" applyAlignment="1" applyProtection="1">
      <alignment horizontal="left" vertical="center"/>
      <protection hidden="1"/>
    </xf>
    <xf numFmtId="0" fontId="1" fillId="2" borderId="24" xfId="0" applyFont="1" applyFill="1" applyBorder="1" applyAlignment="1" applyProtection="1">
      <alignment horizontal="left" vertical="center"/>
      <protection hidden="1"/>
    </xf>
    <xf numFmtId="0" fontId="1" fillId="2" borderId="37" xfId="0" applyFont="1" applyFill="1" applyBorder="1" applyAlignment="1" applyProtection="1">
      <alignment horizontal="left" vertical="center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52" xfId="0" applyFont="1" applyFill="1" applyBorder="1" applyAlignment="1" applyProtection="1">
      <alignment horizontal="center" vertical="center"/>
      <protection hidden="1"/>
    </xf>
    <xf numFmtId="2" fontId="4" fillId="0" borderId="8" xfId="0" applyNumberFormat="1" applyFont="1" applyFill="1" applyBorder="1" applyAlignment="1" applyProtection="1">
      <alignment horizontal="center" vertical="center"/>
      <protection hidden="1"/>
    </xf>
    <xf numFmtId="2" fontId="4" fillId="0" borderId="9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textRotation="90"/>
      <protection hidden="1"/>
    </xf>
    <xf numFmtId="0" fontId="5" fillId="0" borderId="0" xfId="0" applyFont="1" applyBorder="1" applyAlignment="1" applyProtection="1">
      <alignment horizontal="center" textRotation="90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left" vertical="center"/>
      <protection hidden="1"/>
    </xf>
    <xf numFmtId="0" fontId="6" fillId="2" borderId="26" xfId="0" applyFont="1" applyFill="1" applyBorder="1" applyAlignment="1" applyProtection="1">
      <alignment horizontal="left" vertical="center"/>
      <protection hidden="1"/>
    </xf>
    <xf numFmtId="0" fontId="6" fillId="2" borderId="51" xfId="0" applyFont="1" applyFill="1" applyBorder="1" applyAlignment="1" applyProtection="1">
      <alignment horizontal="left" vertical="center"/>
      <protection hidden="1"/>
    </xf>
    <xf numFmtId="0" fontId="1" fillId="0" borderId="24" xfId="0" applyNumberFormat="1" applyFont="1" applyBorder="1" applyAlignment="1" applyProtection="1">
      <alignment horizontal="center" vertical="center"/>
      <protection hidden="1"/>
    </xf>
    <xf numFmtId="0" fontId="1" fillId="0" borderId="19" xfId="0" applyNumberFormat="1" applyFont="1" applyBorder="1" applyAlignment="1" applyProtection="1">
      <alignment horizontal="center" vertical="center"/>
      <protection hidden="1"/>
    </xf>
    <xf numFmtId="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3" xfId="0" applyNumberFormat="1" applyFont="1" applyBorder="1" applyAlignment="1" applyProtection="1">
      <alignment horizontal="center" vertical="center"/>
      <protection hidden="1"/>
    </xf>
    <xf numFmtId="0" fontId="4" fillId="2" borderId="35" xfId="0" applyFont="1" applyFill="1" applyBorder="1" applyAlignment="1" applyProtection="1">
      <alignment horizontal="right" vertical="center"/>
      <protection hidden="1"/>
    </xf>
    <xf numFmtId="0" fontId="4" fillId="2" borderId="30" xfId="0" applyFont="1" applyFill="1" applyBorder="1" applyAlignment="1" applyProtection="1">
      <alignment horizontal="right" vertical="center"/>
      <protection hidden="1"/>
    </xf>
    <xf numFmtId="0" fontId="4" fillId="2" borderId="45" xfId="0" applyFont="1" applyFill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164" fontId="1" fillId="0" borderId="10" xfId="0" applyNumberFormat="1" applyFont="1" applyFill="1" applyBorder="1" applyAlignment="1" applyProtection="1">
      <alignment horizontal="center" vertical="center"/>
      <protection hidden="1"/>
    </xf>
    <xf numFmtId="164" fontId="1" fillId="0" borderId="11" xfId="0" applyNumberFormat="1" applyFont="1" applyFill="1" applyBorder="1" applyAlignment="1" applyProtection="1">
      <alignment horizontal="center" vertical="center"/>
      <protection hidden="1"/>
    </xf>
    <xf numFmtId="164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3" fillId="2" borderId="35" xfId="0" applyFont="1" applyFill="1" applyBorder="1" applyAlignment="1" applyProtection="1">
      <alignment horizontal="right" vertical="center"/>
      <protection hidden="1"/>
    </xf>
    <xf numFmtId="0" fontId="13" fillId="2" borderId="30" xfId="0" applyFont="1" applyFill="1" applyBorder="1" applyAlignment="1" applyProtection="1">
      <alignment horizontal="right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locked="0" hidden="1"/>
    </xf>
    <xf numFmtId="0" fontId="8" fillId="3" borderId="44" xfId="0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3" Type="http://schemas.openxmlformats.org/officeDocument/2006/relationships/image" Target="../media/image14.jpeg"/><Relationship Id="rId7" Type="http://schemas.openxmlformats.org/officeDocument/2006/relationships/image" Target="../media/image18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Relationship Id="rId6" Type="http://schemas.openxmlformats.org/officeDocument/2006/relationships/image" Target="../media/image17.jpeg"/><Relationship Id="rId5" Type="http://schemas.openxmlformats.org/officeDocument/2006/relationships/image" Target="../media/image16.jpeg"/><Relationship Id="rId4" Type="http://schemas.openxmlformats.org/officeDocument/2006/relationships/image" Target="../media/image1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9525</xdr:rowOff>
        </xdr:from>
        <xdr:to>
          <xdr:col>8</xdr:col>
          <xdr:colOff>600075</xdr:colOff>
          <xdr:row>38</xdr:row>
          <xdr:rowOff>171450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28575</xdr:rowOff>
    </xdr:from>
    <xdr:to>
      <xdr:col>5</xdr:col>
      <xdr:colOff>375932</xdr:colOff>
      <xdr:row>11</xdr:row>
      <xdr:rowOff>18225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457325"/>
          <a:ext cx="2328557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142875</xdr:rowOff>
    </xdr:from>
    <xdr:to>
      <xdr:col>6</xdr:col>
      <xdr:colOff>209078</xdr:colOff>
      <xdr:row>13</xdr:row>
      <xdr:rowOff>132525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914525"/>
          <a:ext cx="2590328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13</xdr:row>
      <xdr:rowOff>123825</xdr:rowOff>
    </xdr:from>
    <xdr:to>
      <xdr:col>5</xdr:col>
      <xdr:colOff>275702</xdr:colOff>
      <xdr:row>16</xdr:row>
      <xdr:rowOff>113475</xdr:rowOff>
    </xdr:to>
    <xdr:pic>
      <xdr:nvPicPr>
        <xdr:cNvPr id="15" name="Imagem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8932"/>
        <a:stretch>
          <a:fillRect/>
        </a:stretch>
      </xdr:blipFill>
      <xdr:spPr>
        <a:xfrm>
          <a:off x="38101" y="2409825"/>
          <a:ext cx="2209276" cy="504000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13</xdr:row>
      <xdr:rowOff>104775</xdr:rowOff>
    </xdr:from>
    <xdr:to>
      <xdr:col>9</xdr:col>
      <xdr:colOff>114792</xdr:colOff>
      <xdr:row>16</xdr:row>
      <xdr:rowOff>94425</xdr:rowOff>
    </xdr:to>
    <xdr:pic>
      <xdr:nvPicPr>
        <xdr:cNvPr id="16" name="Imagem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43125" y="2390775"/>
          <a:ext cx="1734042" cy="50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9</xdr:row>
      <xdr:rowOff>28575</xdr:rowOff>
    </xdr:from>
    <xdr:to>
      <xdr:col>17</xdr:col>
      <xdr:colOff>375932</xdr:colOff>
      <xdr:row>12</xdr:row>
      <xdr:rowOff>18225</xdr:rowOff>
    </xdr:to>
    <xdr:pic>
      <xdr:nvPicPr>
        <xdr:cNvPr id="20" name="Imagem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457325"/>
          <a:ext cx="2328557" cy="50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11</xdr:row>
      <xdr:rowOff>142875</xdr:rowOff>
    </xdr:from>
    <xdr:to>
      <xdr:col>18</xdr:col>
      <xdr:colOff>209078</xdr:colOff>
      <xdr:row>14</xdr:row>
      <xdr:rowOff>132525</xdr:rowOff>
    </xdr:to>
    <xdr:pic>
      <xdr:nvPicPr>
        <xdr:cNvPr id="21" name="Imagem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1914525"/>
          <a:ext cx="2590328" cy="50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38101</xdr:colOff>
      <xdr:row>14</xdr:row>
      <xdr:rowOff>123825</xdr:rowOff>
    </xdr:from>
    <xdr:to>
      <xdr:col>17</xdr:col>
      <xdr:colOff>275702</xdr:colOff>
      <xdr:row>17</xdr:row>
      <xdr:rowOff>113475</xdr:rowOff>
    </xdr:to>
    <xdr:pic>
      <xdr:nvPicPr>
        <xdr:cNvPr id="22" name="Imagem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8932"/>
        <a:stretch>
          <a:fillRect/>
        </a:stretch>
      </xdr:blipFill>
      <xdr:spPr>
        <a:xfrm>
          <a:off x="38101" y="2409825"/>
          <a:ext cx="2209276" cy="504000"/>
        </a:xfrm>
        <a:prstGeom prst="rect">
          <a:avLst/>
        </a:prstGeom>
      </xdr:spPr>
    </xdr:pic>
    <xdr:clientData/>
  </xdr:twoCellAnchor>
  <xdr:twoCellAnchor editAs="oneCell">
    <xdr:from>
      <xdr:col>17</xdr:col>
      <xdr:colOff>171450</xdr:colOff>
      <xdr:row>14</xdr:row>
      <xdr:rowOff>104775</xdr:rowOff>
    </xdr:from>
    <xdr:to>
      <xdr:col>21</xdr:col>
      <xdr:colOff>114792</xdr:colOff>
      <xdr:row>17</xdr:row>
      <xdr:rowOff>94425</xdr:rowOff>
    </xdr:to>
    <xdr:pic>
      <xdr:nvPicPr>
        <xdr:cNvPr id="23" name="Imagem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43125" y="2390775"/>
          <a:ext cx="1734042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54</xdr:row>
      <xdr:rowOff>28575</xdr:rowOff>
    </xdr:from>
    <xdr:to>
      <xdr:col>5</xdr:col>
      <xdr:colOff>375932</xdr:colOff>
      <xdr:row>57</xdr:row>
      <xdr:rowOff>18225</xdr:rowOff>
    </xdr:to>
    <xdr:pic>
      <xdr:nvPicPr>
        <xdr:cNvPr id="24" name="Imagem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50" y="1628775"/>
          <a:ext cx="2328557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56</xdr:row>
      <xdr:rowOff>142875</xdr:rowOff>
    </xdr:from>
    <xdr:to>
      <xdr:col>6</xdr:col>
      <xdr:colOff>209078</xdr:colOff>
      <xdr:row>59</xdr:row>
      <xdr:rowOff>132525</xdr:rowOff>
    </xdr:to>
    <xdr:pic>
      <xdr:nvPicPr>
        <xdr:cNvPr id="25" name="Imagem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53000" y="2085975"/>
          <a:ext cx="2590328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59</xdr:row>
      <xdr:rowOff>123825</xdr:rowOff>
    </xdr:from>
    <xdr:to>
      <xdr:col>5</xdr:col>
      <xdr:colOff>275702</xdr:colOff>
      <xdr:row>62</xdr:row>
      <xdr:rowOff>113475</xdr:rowOff>
    </xdr:to>
    <xdr:pic>
      <xdr:nvPicPr>
        <xdr:cNvPr id="26" name="Imagem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8932"/>
        <a:stretch>
          <a:fillRect/>
        </a:stretch>
      </xdr:blipFill>
      <xdr:spPr>
        <a:xfrm>
          <a:off x="4953001" y="2581275"/>
          <a:ext cx="2209276" cy="504000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59</xdr:row>
      <xdr:rowOff>104775</xdr:rowOff>
    </xdr:from>
    <xdr:to>
      <xdr:col>9</xdr:col>
      <xdr:colOff>114792</xdr:colOff>
      <xdr:row>62</xdr:row>
      <xdr:rowOff>94425</xdr:rowOff>
    </xdr:to>
    <xdr:pic>
      <xdr:nvPicPr>
        <xdr:cNvPr id="27" name="Imagem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58025" y="2562225"/>
          <a:ext cx="1734042" cy="50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54</xdr:row>
      <xdr:rowOff>28575</xdr:rowOff>
    </xdr:from>
    <xdr:to>
      <xdr:col>17</xdr:col>
      <xdr:colOff>375932</xdr:colOff>
      <xdr:row>57</xdr:row>
      <xdr:rowOff>18225</xdr:rowOff>
    </xdr:to>
    <xdr:pic>
      <xdr:nvPicPr>
        <xdr:cNvPr id="28" name="Imagem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50" y="1628775"/>
          <a:ext cx="2328557" cy="50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56</xdr:row>
      <xdr:rowOff>142875</xdr:rowOff>
    </xdr:from>
    <xdr:to>
      <xdr:col>18</xdr:col>
      <xdr:colOff>209078</xdr:colOff>
      <xdr:row>59</xdr:row>
      <xdr:rowOff>132525</xdr:rowOff>
    </xdr:to>
    <xdr:pic>
      <xdr:nvPicPr>
        <xdr:cNvPr id="29" name="Imagem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53000" y="2085975"/>
          <a:ext cx="2590328" cy="50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38101</xdr:colOff>
      <xdr:row>59</xdr:row>
      <xdr:rowOff>123825</xdr:rowOff>
    </xdr:from>
    <xdr:to>
      <xdr:col>17</xdr:col>
      <xdr:colOff>275702</xdr:colOff>
      <xdr:row>62</xdr:row>
      <xdr:rowOff>113475</xdr:rowOff>
    </xdr:to>
    <xdr:pic>
      <xdr:nvPicPr>
        <xdr:cNvPr id="30" name="Imagem 29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8932"/>
        <a:stretch>
          <a:fillRect/>
        </a:stretch>
      </xdr:blipFill>
      <xdr:spPr>
        <a:xfrm>
          <a:off x="4953001" y="2581275"/>
          <a:ext cx="2209276" cy="504000"/>
        </a:xfrm>
        <a:prstGeom prst="rect">
          <a:avLst/>
        </a:prstGeom>
      </xdr:spPr>
    </xdr:pic>
    <xdr:clientData/>
  </xdr:twoCellAnchor>
  <xdr:twoCellAnchor editAs="oneCell">
    <xdr:from>
      <xdr:col>17</xdr:col>
      <xdr:colOff>171450</xdr:colOff>
      <xdr:row>59</xdr:row>
      <xdr:rowOff>104775</xdr:rowOff>
    </xdr:from>
    <xdr:to>
      <xdr:col>21</xdr:col>
      <xdr:colOff>114792</xdr:colOff>
      <xdr:row>62</xdr:row>
      <xdr:rowOff>94425</xdr:rowOff>
    </xdr:to>
    <xdr:pic>
      <xdr:nvPicPr>
        <xdr:cNvPr id="31" name="Imagem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58025" y="2562225"/>
          <a:ext cx="1734042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93</xdr:row>
      <xdr:rowOff>28575</xdr:rowOff>
    </xdr:from>
    <xdr:to>
      <xdr:col>5</xdr:col>
      <xdr:colOff>375932</xdr:colOff>
      <xdr:row>96</xdr:row>
      <xdr:rowOff>18225</xdr:rowOff>
    </xdr:to>
    <xdr:pic>
      <xdr:nvPicPr>
        <xdr:cNvPr id="32" name="Imagem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50" y="1628775"/>
          <a:ext cx="2328557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95</xdr:row>
      <xdr:rowOff>142875</xdr:rowOff>
    </xdr:from>
    <xdr:to>
      <xdr:col>6</xdr:col>
      <xdr:colOff>209078</xdr:colOff>
      <xdr:row>98</xdr:row>
      <xdr:rowOff>132525</xdr:rowOff>
    </xdr:to>
    <xdr:pic>
      <xdr:nvPicPr>
        <xdr:cNvPr id="33" name="Imagem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53000" y="2085975"/>
          <a:ext cx="2590328" cy="504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98</xdr:row>
      <xdr:rowOff>123825</xdr:rowOff>
    </xdr:from>
    <xdr:to>
      <xdr:col>5</xdr:col>
      <xdr:colOff>275702</xdr:colOff>
      <xdr:row>101</xdr:row>
      <xdr:rowOff>113475</xdr:rowOff>
    </xdr:to>
    <xdr:pic>
      <xdr:nvPicPr>
        <xdr:cNvPr id="34" name="Imagem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8932"/>
        <a:stretch>
          <a:fillRect/>
        </a:stretch>
      </xdr:blipFill>
      <xdr:spPr>
        <a:xfrm>
          <a:off x="4953001" y="2581275"/>
          <a:ext cx="2209276" cy="504000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98</xdr:row>
      <xdr:rowOff>104775</xdr:rowOff>
    </xdr:from>
    <xdr:to>
      <xdr:col>9</xdr:col>
      <xdr:colOff>114792</xdr:colOff>
      <xdr:row>101</xdr:row>
      <xdr:rowOff>94425</xdr:rowOff>
    </xdr:to>
    <xdr:pic>
      <xdr:nvPicPr>
        <xdr:cNvPr id="35" name="Imagem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58025" y="2562225"/>
          <a:ext cx="1734042" cy="50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93</xdr:row>
      <xdr:rowOff>28575</xdr:rowOff>
    </xdr:from>
    <xdr:to>
      <xdr:col>17</xdr:col>
      <xdr:colOff>375932</xdr:colOff>
      <xdr:row>96</xdr:row>
      <xdr:rowOff>18225</xdr:rowOff>
    </xdr:to>
    <xdr:pic>
      <xdr:nvPicPr>
        <xdr:cNvPr id="36" name="Imagem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33950" y="1628775"/>
          <a:ext cx="2328557" cy="50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95</xdr:row>
      <xdr:rowOff>142875</xdr:rowOff>
    </xdr:from>
    <xdr:to>
      <xdr:col>18</xdr:col>
      <xdr:colOff>209078</xdr:colOff>
      <xdr:row>98</xdr:row>
      <xdr:rowOff>132525</xdr:rowOff>
    </xdr:to>
    <xdr:pic>
      <xdr:nvPicPr>
        <xdr:cNvPr id="37" name="Imagem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953000" y="2085975"/>
          <a:ext cx="2590328" cy="504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38101</xdr:colOff>
      <xdr:row>98</xdr:row>
      <xdr:rowOff>123825</xdr:rowOff>
    </xdr:from>
    <xdr:to>
      <xdr:col>17</xdr:col>
      <xdr:colOff>275702</xdr:colOff>
      <xdr:row>101</xdr:row>
      <xdr:rowOff>113475</xdr:rowOff>
    </xdr:to>
    <xdr:pic>
      <xdr:nvPicPr>
        <xdr:cNvPr id="38" name="Imagem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8932"/>
        <a:stretch>
          <a:fillRect/>
        </a:stretch>
      </xdr:blipFill>
      <xdr:spPr>
        <a:xfrm>
          <a:off x="4953001" y="2581275"/>
          <a:ext cx="2209276" cy="504000"/>
        </a:xfrm>
        <a:prstGeom prst="rect">
          <a:avLst/>
        </a:prstGeom>
      </xdr:spPr>
    </xdr:pic>
    <xdr:clientData/>
  </xdr:twoCellAnchor>
  <xdr:twoCellAnchor editAs="oneCell">
    <xdr:from>
      <xdr:col>17</xdr:col>
      <xdr:colOff>171450</xdr:colOff>
      <xdr:row>98</xdr:row>
      <xdr:rowOff>104775</xdr:rowOff>
    </xdr:from>
    <xdr:to>
      <xdr:col>21</xdr:col>
      <xdr:colOff>114792</xdr:colOff>
      <xdr:row>101</xdr:row>
      <xdr:rowOff>94425</xdr:rowOff>
    </xdr:to>
    <xdr:pic>
      <xdr:nvPicPr>
        <xdr:cNvPr id="39" name="Imagem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58025" y="2562225"/>
          <a:ext cx="1734042" cy="504000"/>
        </a:xfrm>
        <a:prstGeom prst="rect">
          <a:avLst/>
        </a:prstGeom>
      </xdr:spPr>
    </xdr:pic>
    <xdr:clientData/>
  </xdr:twoCellAnchor>
  <xdr:twoCellAnchor>
    <xdr:from>
      <xdr:col>3</xdr:col>
      <xdr:colOff>256939</xdr:colOff>
      <xdr:row>8</xdr:row>
      <xdr:rowOff>19050</xdr:rowOff>
    </xdr:from>
    <xdr:to>
      <xdr:col>3</xdr:col>
      <xdr:colOff>285750</xdr:colOff>
      <xdr:row>10</xdr:row>
      <xdr:rowOff>142875</xdr:rowOff>
    </xdr:to>
    <xdr:cxnSp macro="">
      <xdr:nvCxnSpPr>
        <xdr:cNvPr id="41" name="Conexão recta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CxnSpPr/>
      </xdr:nvCxnSpPr>
      <xdr:spPr>
        <a:xfrm flipH="1">
          <a:off x="1333264" y="1447800"/>
          <a:ext cx="28811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8</xdr:row>
      <xdr:rowOff>47625</xdr:rowOff>
    </xdr:from>
    <xdr:to>
      <xdr:col>5</xdr:col>
      <xdr:colOff>390525</xdr:colOff>
      <xdr:row>10</xdr:row>
      <xdr:rowOff>152400</xdr:rowOff>
    </xdr:to>
    <xdr:cxnSp macro="">
      <xdr:nvCxnSpPr>
        <xdr:cNvPr id="44" name="Conexão recta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CxnSpPr/>
      </xdr:nvCxnSpPr>
      <xdr:spPr>
        <a:xfrm flipH="1">
          <a:off x="2333625" y="1476375"/>
          <a:ext cx="28575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10</xdr:row>
      <xdr:rowOff>161925</xdr:rowOff>
    </xdr:from>
    <xdr:to>
      <xdr:col>3</xdr:col>
      <xdr:colOff>57150</xdr:colOff>
      <xdr:row>13</xdr:row>
      <xdr:rowOff>76200</xdr:rowOff>
    </xdr:to>
    <xdr:cxnSp macro="">
      <xdr:nvCxnSpPr>
        <xdr:cNvPr id="46" name="Conexão recta 45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CxnSpPr/>
      </xdr:nvCxnSpPr>
      <xdr:spPr>
        <a:xfrm flipH="1">
          <a:off x="1123950" y="1933575"/>
          <a:ext cx="9525" cy="42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10</xdr:row>
      <xdr:rowOff>142875</xdr:rowOff>
    </xdr:from>
    <xdr:to>
      <xdr:col>4</xdr:col>
      <xdr:colOff>76200</xdr:colOff>
      <xdr:row>13</xdr:row>
      <xdr:rowOff>66675</xdr:rowOff>
    </xdr:to>
    <xdr:cxnSp macro="">
      <xdr:nvCxnSpPr>
        <xdr:cNvPr id="48" name="Conexão recta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CxnSpPr/>
      </xdr:nvCxnSpPr>
      <xdr:spPr>
        <a:xfrm flipH="1">
          <a:off x="1590675" y="1914525"/>
          <a:ext cx="9525" cy="43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171450</xdr:colOff>
      <xdr:row>11</xdr:row>
      <xdr:rowOff>0</xdr:rowOff>
    </xdr:from>
    <xdr:to>
      <xdr:col>6</xdr:col>
      <xdr:colOff>190501</xdr:colOff>
      <xdr:row>13</xdr:row>
      <xdr:rowOff>104775</xdr:rowOff>
    </xdr:to>
    <xdr:cxnSp macro="">
      <xdr:nvCxnSpPr>
        <xdr:cNvPr id="50" name="Conexão recta 49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2590800" y="1943100"/>
          <a:ext cx="19051" cy="4476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390525</xdr:colOff>
      <xdr:row>13</xdr:row>
      <xdr:rowOff>104775</xdr:rowOff>
    </xdr:from>
    <xdr:to>
      <xdr:col>0</xdr:col>
      <xdr:colOff>400050</xdr:colOff>
      <xdr:row>16</xdr:row>
      <xdr:rowOff>66675</xdr:rowOff>
    </xdr:to>
    <xdr:cxnSp macro="">
      <xdr:nvCxnSpPr>
        <xdr:cNvPr id="52" name="Conexão recta 51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CxnSpPr/>
      </xdr:nvCxnSpPr>
      <xdr:spPr>
        <a:xfrm flipH="1">
          <a:off x="390525" y="2390775"/>
          <a:ext cx="9525" cy="476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13</xdr:row>
      <xdr:rowOff>114300</xdr:rowOff>
    </xdr:from>
    <xdr:to>
      <xdr:col>4</xdr:col>
      <xdr:colOff>171450</xdr:colOff>
      <xdr:row>16</xdr:row>
      <xdr:rowOff>57150</xdr:rowOff>
    </xdr:to>
    <xdr:cxnSp macro="">
      <xdr:nvCxnSpPr>
        <xdr:cNvPr id="54" name="Conexão recta 53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CxnSpPr/>
      </xdr:nvCxnSpPr>
      <xdr:spPr>
        <a:xfrm>
          <a:off x="1695450" y="2400300"/>
          <a:ext cx="0" cy="457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133350</xdr:rowOff>
    </xdr:from>
    <xdr:to>
      <xdr:col>9</xdr:col>
      <xdr:colOff>9525</xdr:colOff>
      <xdr:row>16</xdr:row>
      <xdr:rowOff>28575</xdr:rowOff>
    </xdr:to>
    <xdr:cxnSp macro="">
      <xdr:nvCxnSpPr>
        <xdr:cNvPr id="56" name="Conexão recta 55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CxnSpPr/>
      </xdr:nvCxnSpPr>
      <xdr:spPr>
        <a:xfrm>
          <a:off x="3762375" y="2419350"/>
          <a:ext cx="9525" cy="4095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28575</xdr:colOff>
      <xdr:row>84</xdr:row>
      <xdr:rowOff>0</xdr:rowOff>
    </xdr:from>
    <xdr:to>
      <xdr:col>2</xdr:col>
      <xdr:colOff>120650</xdr:colOff>
      <xdr:row>85</xdr:row>
      <xdr:rowOff>168910</xdr:rowOff>
    </xdr:to>
    <xdr:pic>
      <xdr:nvPicPr>
        <xdr:cNvPr id="40" name="Imagem 39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525625"/>
          <a:ext cx="53975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85725</xdr:colOff>
      <xdr:row>84</xdr:row>
      <xdr:rowOff>9525</xdr:rowOff>
    </xdr:from>
    <xdr:to>
      <xdr:col>14</xdr:col>
      <xdr:colOff>177800</xdr:colOff>
      <xdr:row>85</xdr:row>
      <xdr:rowOff>178435</xdr:rowOff>
    </xdr:to>
    <xdr:pic>
      <xdr:nvPicPr>
        <xdr:cNvPr id="42" name="Imagem 41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4535150"/>
          <a:ext cx="53975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47625</xdr:colOff>
      <xdr:row>44</xdr:row>
      <xdr:rowOff>161925</xdr:rowOff>
    </xdr:from>
    <xdr:to>
      <xdr:col>14</xdr:col>
      <xdr:colOff>139700</xdr:colOff>
      <xdr:row>46</xdr:row>
      <xdr:rowOff>168910</xdr:rowOff>
    </xdr:to>
    <xdr:pic>
      <xdr:nvPicPr>
        <xdr:cNvPr id="43" name="Imagem 42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7791450"/>
          <a:ext cx="53975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76200</xdr:colOff>
      <xdr:row>44</xdr:row>
      <xdr:rowOff>104775</xdr:rowOff>
    </xdr:from>
    <xdr:to>
      <xdr:col>2</xdr:col>
      <xdr:colOff>168275</xdr:colOff>
      <xdr:row>46</xdr:row>
      <xdr:rowOff>111760</xdr:rowOff>
    </xdr:to>
    <xdr:pic>
      <xdr:nvPicPr>
        <xdr:cNvPr id="45" name="Imagem 44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7734300"/>
          <a:ext cx="53975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76200</xdr:colOff>
      <xdr:row>0</xdr:row>
      <xdr:rowOff>9525</xdr:rowOff>
    </xdr:from>
    <xdr:to>
      <xdr:col>14</xdr:col>
      <xdr:colOff>168275</xdr:colOff>
      <xdr:row>1</xdr:row>
      <xdr:rowOff>168910</xdr:rowOff>
    </xdr:to>
    <xdr:pic>
      <xdr:nvPicPr>
        <xdr:cNvPr id="47" name="Imagem 46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9525"/>
          <a:ext cx="539750" cy="3594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28575</xdr:rowOff>
    </xdr:from>
    <xdr:to>
      <xdr:col>2</xdr:col>
      <xdr:colOff>158750</xdr:colOff>
      <xdr:row>1</xdr:row>
      <xdr:rowOff>187960</xdr:rowOff>
    </xdr:to>
    <xdr:pic>
      <xdr:nvPicPr>
        <xdr:cNvPr id="59" name="Imagem 58" descr="D:\DG1617\Logotipo\LG_DE_ao alto PARA VER_CORES.jpg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8575"/>
          <a:ext cx="539750" cy="359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9</xdr:row>
      <xdr:rowOff>9525</xdr:rowOff>
    </xdr:from>
    <xdr:to>
      <xdr:col>9</xdr:col>
      <xdr:colOff>266700</xdr:colOff>
      <xdr:row>15</xdr:row>
      <xdr:rowOff>95250</xdr:rowOff>
    </xdr:to>
    <xdr:pic>
      <xdr:nvPicPr>
        <xdr:cNvPr id="32" name="Imagem 31" descr="scavalo_12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619250"/>
          <a:ext cx="39814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142875</xdr:colOff>
      <xdr:row>10</xdr:row>
      <xdr:rowOff>95250</xdr:rowOff>
    </xdr:from>
    <xdr:to>
      <xdr:col>21</xdr:col>
      <xdr:colOff>361950</xdr:colOff>
      <xdr:row>17</xdr:row>
      <xdr:rowOff>9525</xdr:rowOff>
    </xdr:to>
    <xdr:pic>
      <xdr:nvPicPr>
        <xdr:cNvPr id="33" name="Imagem 32" descr="scavalo_1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7775" y="1866900"/>
          <a:ext cx="39814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57</xdr:row>
      <xdr:rowOff>66675</xdr:rowOff>
    </xdr:from>
    <xdr:to>
      <xdr:col>9</xdr:col>
      <xdr:colOff>333375</xdr:colOff>
      <xdr:row>63</xdr:row>
      <xdr:rowOff>152400</xdr:rowOff>
    </xdr:to>
    <xdr:pic>
      <xdr:nvPicPr>
        <xdr:cNvPr id="34" name="Imagem 33" descr="scavalo_12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8734425"/>
          <a:ext cx="39814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152400</xdr:colOff>
      <xdr:row>57</xdr:row>
      <xdr:rowOff>76200</xdr:rowOff>
    </xdr:from>
    <xdr:to>
      <xdr:col>21</xdr:col>
      <xdr:colOff>371475</xdr:colOff>
      <xdr:row>63</xdr:row>
      <xdr:rowOff>161925</xdr:rowOff>
    </xdr:to>
    <xdr:pic>
      <xdr:nvPicPr>
        <xdr:cNvPr id="35" name="Imagem 34" descr="scavalo_12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67300" y="8743950"/>
          <a:ext cx="39814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97</xdr:row>
      <xdr:rowOff>38100</xdr:rowOff>
    </xdr:from>
    <xdr:to>
      <xdr:col>9</xdr:col>
      <xdr:colOff>295275</xdr:colOff>
      <xdr:row>103</xdr:row>
      <xdr:rowOff>123824</xdr:rowOff>
    </xdr:to>
    <xdr:pic>
      <xdr:nvPicPr>
        <xdr:cNvPr id="36" name="Imagem 35" descr="scavalo_12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5621000"/>
          <a:ext cx="39814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123825</xdr:colOff>
      <xdr:row>97</xdr:row>
      <xdr:rowOff>66675</xdr:rowOff>
    </xdr:from>
    <xdr:to>
      <xdr:col>21</xdr:col>
      <xdr:colOff>342900</xdr:colOff>
      <xdr:row>103</xdr:row>
      <xdr:rowOff>152399</xdr:rowOff>
    </xdr:to>
    <xdr:pic>
      <xdr:nvPicPr>
        <xdr:cNvPr id="37" name="Imagem 36" descr="scavalo_12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38725" y="15649575"/>
          <a:ext cx="398145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0</xdr:row>
      <xdr:rowOff>28575</xdr:rowOff>
    </xdr:from>
    <xdr:to>
      <xdr:col>2</xdr:col>
      <xdr:colOff>69850</xdr:colOff>
      <xdr:row>1</xdr:row>
      <xdr:rowOff>116205</xdr:rowOff>
    </xdr:to>
    <xdr:pic>
      <xdr:nvPicPr>
        <xdr:cNvPr id="19" name="Imagem 18" descr="D:\DG1617\Logotipo\LG_DE_ao alto PARA VER_CORES.jpg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575"/>
          <a:ext cx="431800" cy="287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95250</xdr:colOff>
      <xdr:row>0</xdr:row>
      <xdr:rowOff>47625</xdr:rowOff>
    </xdr:from>
    <xdr:to>
      <xdr:col>14</xdr:col>
      <xdr:colOff>79375</xdr:colOff>
      <xdr:row>1</xdr:row>
      <xdr:rowOff>135255</xdr:rowOff>
    </xdr:to>
    <xdr:pic>
      <xdr:nvPicPr>
        <xdr:cNvPr id="20" name="Imagem 19" descr="D:\DG1617\Logotipo\LG_DE_ao alto PARA VER_CORES.jpg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47625"/>
          <a:ext cx="431800" cy="287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104775</xdr:colOff>
      <xdr:row>47</xdr:row>
      <xdr:rowOff>0</xdr:rowOff>
    </xdr:from>
    <xdr:to>
      <xdr:col>2</xdr:col>
      <xdr:colOff>88900</xdr:colOff>
      <xdr:row>48</xdr:row>
      <xdr:rowOff>106680</xdr:rowOff>
    </xdr:to>
    <xdr:pic>
      <xdr:nvPicPr>
        <xdr:cNvPr id="21" name="Imagem 20" descr="D:\DG1617\Logotipo\LG_DE_ao alto PARA VER_CORES.jpg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143875"/>
          <a:ext cx="431800" cy="287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85725</xdr:colOff>
      <xdr:row>47</xdr:row>
      <xdr:rowOff>19050</xdr:rowOff>
    </xdr:from>
    <xdr:to>
      <xdr:col>14</xdr:col>
      <xdr:colOff>69850</xdr:colOff>
      <xdr:row>48</xdr:row>
      <xdr:rowOff>125730</xdr:rowOff>
    </xdr:to>
    <xdr:pic>
      <xdr:nvPicPr>
        <xdr:cNvPr id="22" name="Imagem 21" descr="D:\DG1617\Logotipo\LG_DE_ao alto PARA VER_CORES.jpg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8162925"/>
          <a:ext cx="431800" cy="287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57150</xdr:colOff>
      <xdr:row>87</xdr:row>
      <xdr:rowOff>47625</xdr:rowOff>
    </xdr:from>
    <xdr:to>
      <xdr:col>2</xdr:col>
      <xdr:colOff>41275</xdr:colOff>
      <xdr:row>88</xdr:row>
      <xdr:rowOff>144780</xdr:rowOff>
    </xdr:to>
    <xdr:pic>
      <xdr:nvPicPr>
        <xdr:cNvPr id="23" name="Imagem 22" descr="D:\DG1617\Logotipo\LG_DE_ao alto PARA VER_CORES.jpg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5087600"/>
          <a:ext cx="431800" cy="287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66675</xdr:colOff>
      <xdr:row>87</xdr:row>
      <xdr:rowOff>28575</xdr:rowOff>
    </xdr:from>
    <xdr:to>
      <xdr:col>14</xdr:col>
      <xdr:colOff>50800</xdr:colOff>
      <xdr:row>88</xdr:row>
      <xdr:rowOff>125730</xdr:rowOff>
    </xdr:to>
    <xdr:pic>
      <xdr:nvPicPr>
        <xdr:cNvPr id="24" name="Imagem 23" descr="D:\DG1617\Logotipo\LG_DE_ao alto PARA VER_CORES.jpg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5068550"/>
          <a:ext cx="431800" cy="287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276754</xdr:colOff>
          <xdr:row>8</xdr:row>
          <xdr:rowOff>57150</xdr:rowOff>
        </xdr:from>
        <xdr:to>
          <xdr:col>9</xdr:col>
          <xdr:colOff>85725</xdr:colOff>
          <xdr:row>16</xdr:row>
          <xdr:rowOff>142875</xdr:rowOff>
        </xdr:to>
        <xdr:pic>
          <xdr:nvPicPr>
            <xdr:cNvPr id="3077" name="Picture 5">
              <a:extLst>
                <a:ext uri="{FF2B5EF4-FFF2-40B4-BE49-F238E27FC236}">
                  <a16:creationId xmlns="" xmlns:a16="http://schemas.microsoft.com/office/drawing/2014/main" id="{00000000-0008-0000-0300-000005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" spid="_x0000_s33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6754" y="1514475"/>
              <a:ext cx="3571346" cy="1457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281046</xdr:colOff>
          <xdr:row>9</xdr:row>
          <xdr:rowOff>57150</xdr:rowOff>
        </xdr:from>
        <xdr:to>
          <xdr:col>21</xdr:col>
          <xdr:colOff>66675</xdr:colOff>
          <xdr:row>17</xdr:row>
          <xdr:rowOff>133350</xdr:rowOff>
        </xdr:to>
        <xdr:pic>
          <xdr:nvPicPr>
            <xdr:cNvPr id="3078" name="Picture 6">
              <a:extLst>
                <a:ext uri="{FF2B5EF4-FFF2-40B4-BE49-F238E27FC236}">
                  <a16:creationId xmlns="" xmlns:a16="http://schemas.microsoft.com/office/drawing/2014/main" id="{00000000-0008-0000-0300-000006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" spid="_x0000_s334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95946" y="1685925"/>
              <a:ext cx="3548004" cy="14478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253412</xdr:colOff>
          <xdr:row>52</xdr:row>
          <xdr:rowOff>47625</xdr:rowOff>
        </xdr:from>
        <xdr:to>
          <xdr:col>9</xdr:col>
          <xdr:colOff>85725</xdr:colOff>
          <xdr:row>60</xdr:row>
          <xdr:rowOff>142875</xdr:rowOff>
        </xdr:to>
        <xdr:pic>
          <xdr:nvPicPr>
            <xdr:cNvPr id="3079" name="Picture 7">
              <a:extLst>
                <a:ext uri="{FF2B5EF4-FFF2-40B4-BE49-F238E27FC236}">
                  <a16:creationId xmlns="" xmlns:a16="http://schemas.microsoft.com/office/drawing/2014/main" id="{00000000-0008-0000-0300-000007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" spid="_x0000_s33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53412" y="9086850"/>
              <a:ext cx="3594688" cy="14668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304388</xdr:colOff>
          <xdr:row>52</xdr:row>
          <xdr:rowOff>28575</xdr:rowOff>
        </xdr:from>
        <xdr:to>
          <xdr:col>21</xdr:col>
          <xdr:colOff>66675</xdr:colOff>
          <xdr:row>60</xdr:row>
          <xdr:rowOff>95250</xdr:rowOff>
        </xdr:to>
        <xdr:pic>
          <xdr:nvPicPr>
            <xdr:cNvPr id="3080" name="Picture 8">
              <a:extLst>
                <a:ext uri="{FF2B5EF4-FFF2-40B4-BE49-F238E27FC236}">
                  <a16:creationId xmlns="" xmlns:a16="http://schemas.microsoft.com/office/drawing/2014/main" id="{00000000-0008-0000-0300-000008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" spid="_x0000_s33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219288" y="9067800"/>
              <a:ext cx="3524662" cy="1438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337254</xdr:colOff>
          <xdr:row>92</xdr:row>
          <xdr:rowOff>66676</xdr:rowOff>
        </xdr:from>
        <xdr:to>
          <xdr:col>9</xdr:col>
          <xdr:colOff>76199</xdr:colOff>
          <xdr:row>100</xdr:row>
          <xdr:rowOff>123826</xdr:rowOff>
        </xdr:to>
        <xdr:pic>
          <xdr:nvPicPr>
            <xdr:cNvPr id="3081" name="Picture 9">
              <a:extLst>
                <a:ext uri="{FF2B5EF4-FFF2-40B4-BE49-F238E27FC236}">
                  <a16:creationId xmlns="" xmlns:a16="http://schemas.microsoft.com/office/drawing/2014/main" id="{00000000-0008-0000-0300-000009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" spid="_x0000_s334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37254" y="16021051"/>
              <a:ext cx="3501320" cy="1428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92</xdr:row>
          <xdr:rowOff>57150</xdr:rowOff>
        </xdr:from>
        <xdr:to>
          <xdr:col>21</xdr:col>
          <xdr:colOff>123825</xdr:colOff>
          <xdr:row>100</xdr:row>
          <xdr:rowOff>108110</xdr:rowOff>
        </xdr:to>
        <xdr:pic>
          <xdr:nvPicPr>
            <xdr:cNvPr id="3082" name="Picture 10">
              <a:extLst>
                <a:ext uri="{FF2B5EF4-FFF2-40B4-BE49-F238E27FC236}">
                  <a16:creationId xmlns="" xmlns:a16="http://schemas.microsoft.com/office/drawing/2014/main" id="{00000000-0008-0000-0300-00000A0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foto" spid="_x0000_s33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314950" y="16011525"/>
              <a:ext cx="3486150" cy="142256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 editAs="oneCell">
    <xdr:from>
      <xdr:col>1</xdr:col>
      <xdr:colOff>28575</xdr:colOff>
      <xdr:row>83</xdr:row>
      <xdr:rowOff>19050</xdr:rowOff>
    </xdr:from>
    <xdr:to>
      <xdr:col>1</xdr:col>
      <xdr:colOff>406400</xdr:colOff>
      <xdr:row>84</xdr:row>
      <xdr:rowOff>80010</xdr:rowOff>
    </xdr:to>
    <xdr:pic>
      <xdr:nvPicPr>
        <xdr:cNvPr id="16" name="Imagem 15" descr="D:\DG1617\Logotipo\LG_DE_ao alto PARA VER_CORES.jpg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4392275"/>
          <a:ext cx="377825" cy="251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38100</xdr:colOff>
      <xdr:row>83</xdr:row>
      <xdr:rowOff>19050</xdr:rowOff>
    </xdr:from>
    <xdr:to>
      <xdr:col>13</xdr:col>
      <xdr:colOff>415925</xdr:colOff>
      <xdr:row>84</xdr:row>
      <xdr:rowOff>80010</xdr:rowOff>
    </xdr:to>
    <xdr:pic>
      <xdr:nvPicPr>
        <xdr:cNvPr id="17" name="Imagem 16" descr="D:\DG1617\Logotipo\LG_DE_ao alto PARA VER_CORES.jpg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4392275"/>
          <a:ext cx="377825" cy="251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43</xdr:row>
      <xdr:rowOff>19050</xdr:rowOff>
    </xdr:from>
    <xdr:to>
      <xdr:col>1</xdr:col>
      <xdr:colOff>415925</xdr:colOff>
      <xdr:row>44</xdr:row>
      <xdr:rowOff>89535</xdr:rowOff>
    </xdr:to>
    <xdr:pic>
      <xdr:nvPicPr>
        <xdr:cNvPr id="18" name="Imagem 17" descr="D:\DG1617\Logotipo\LG_DE_ao alto PARA VER_CORES.jpg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496175"/>
          <a:ext cx="377825" cy="251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57150</xdr:colOff>
      <xdr:row>43</xdr:row>
      <xdr:rowOff>9525</xdr:rowOff>
    </xdr:from>
    <xdr:to>
      <xdr:col>13</xdr:col>
      <xdr:colOff>434975</xdr:colOff>
      <xdr:row>44</xdr:row>
      <xdr:rowOff>80010</xdr:rowOff>
    </xdr:to>
    <xdr:pic>
      <xdr:nvPicPr>
        <xdr:cNvPr id="19" name="Imagem 18" descr="D:\DG1617\Logotipo\LG_DE_ao alto PARA VER_CORES.jpg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7486650"/>
          <a:ext cx="377825" cy="251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28575</xdr:rowOff>
    </xdr:from>
    <xdr:to>
      <xdr:col>1</xdr:col>
      <xdr:colOff>425450</xdr:colOff>
      <xdr:row>1</xdr:row>
      <xdr:rowOff>70485</xdr:rowOff>
    </xdr:to>
    <xdr:pic>
      <xdr:nvPicPr>
        <xdr:cNvPr id="20" name="Imagem 19" descr="D:\DG1617\Logotipo\LG_DE_ao alto PARA VER_CORES.jpg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8575"/>
          <a:ext cx="377825" cy="2514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66675</xdr:rowOff>
    </xdr:from>
    <xdr:to>
      <xdr:col>13</xdr:col>
      <xdr:colOff>406400</xdr:colOff>
      <xdr:row>1</xdr:row>
      <xdr:rowOff>108585</xdr:rowOff>
    </xdr:to>
    <xdr:pic>
      <xdr:nvPicPr>
        <xdr:cNvPr id="21" name="Imagem 20" descr="D:\DG1617\Logotipo\LG_DE_ao alto PARA VER_CORES.jpg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66675"/>
          <a:ext cx="377825" cy="251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66675</xdr:rowOff>
    </xdr:from>
    <xdr:to>
      <xdr:col>0</xdr:col>
      <xdr:colOff>3169551</xdr:colOff>
      <xdr:row>0</xdr:row>
      <xdr:rowOff>750675</xdr:rowOff>
    </xdr:to>
    <xdr:pic>
      <xdr:nvPicPr>
        <xdr:cNvPr id="6" name="Imagem 5" descr="barra_13_a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</a:blip>
        <a:stretch>
          <a:fillRect/>
        </a:stretch>
      </xdr:blipFill>
      <xdr:spPr bwMode="auto">
        <a:xfrm>
          <a:off x="419100" y="66675"/>
          <a:ext cx="2750451" cy="68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1</xdr:row>
      <xdr:rowOff>66675</xdr:rowOff>
    </xdr:from>
    <xdr:to>
      <xdr:col>0</xdr:col>
      <xdr:colOff>2971903</xdr:colOff>
      <xdr:row>1</xdr:row>
      <xdr:rowOff>534675</xdr:rowOff>
    </xdr:to>
    <xdr:pic>
      <xdr:nvPicPr>
        <xdr:cNvPr id="8" name="Imagem 7" descr="paral_11_masc_a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15956"/>
        <a:stretch>
          <a:fillRect/>
        </a:stretch>
      </xdr:blipFill>
      <xdr:spPr bwMode="auto">
        <a:xfrm>
          <a:off x="200025" y="1609725"/>
          <a:ext cx="2771878" cy="4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533400</xdr:rowOff>
    </xdr:from>
    <xdr:to>
      <xdr:col>0</xdr:col>
      <xdr:colOff>3292599</xdr:colOff>
      <xdr:row>1</xdr:row>
      <xdr:rowOff>1001400</xdr:rowOff>
    </xdr:to>
    <xdr:pic>
      <xdr:nvPicPr>
        <xdr:cNvPr id="9" name="Imagem 8" descr="paral_11_masc_b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b="14399"/>
        <a:stretch>
          <a:fillRect/>
        </a:stretch>
      </xdr:blipFill>
      <xdr:spPr bwMode="auto">
        <a:xfrm>
          <a:off x="142875" y="2076450"/>
          <a:ext cx="3149724" cy="4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76200</xdr:colOff>
      <xdr:row>1</xdr:row>
      <xdr:rowOff>1028700</xdr:rowOff>
    </xdr:from>
    <xdr:to>
      <xdr:col>0</xdr:col>
      <xdr:colOff>1852034</xdr:colOff>
      <xdr:row>1</xdr:row>
      <xdr:rowOff>1496700</xdr:rowOff>
    </xdr:to>
    <xdr:pic>
      <xdr:nvPicPr>
        <xdr:cNvPr id="10" name="Imagem 9" descr="paral_11_masc_c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21505"/>
        <a:stretch>
          <a:fillRect/>
        </a:stretch>
      </xdr:blipFill>
      <xdr:spPr bwMode="auto">
        <a:xfrm>
          <a:off x="76200" y="2571750"/>
          <a:ext cx="1775834" cy="46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76211</xdr:colOff>
      <xdr:row>2</xdr:row>
      <xdr:rowOff>38100</xdr:rowOff>
    </xdr:from>
    <xdr:to>
      <xdr:col>0</xdr:col>
      <xdr:colOff>2539900</xdr:colOff>
      <xdr:row>2</xdr:row>
      <xdr:rowOff>590550</xdr:rowOff>
    </xdr:to>
    <xdr:pic>
      <xdr:nvPicPr>
        <xdr:cNvPr id="11" name="Imagem 10" descr="trave_11_a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grayscl/>
        </a:blip>
        <a:srcRect t="3176" b="7266"/>
        <a:stretch>
          <a:fillRect/>
        </a:stretch>
      </xdr:blipFill>
      <xdr:spPr bwMode="auto">
        <a:xfrm>
          <a:off x="76211" y="3124200"/>
          <a:ext cx="2463689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47626</xdr:colOff>
      <xdr:row>2</xdr:row>
      <xdr:rowOff>790575</xdr:rowOff>
    </xdr:from>
    <xdr:to>
      <xdr:col>0</xdr:col>
      <xdr:colOff>2590800</xdr:colOff>
      <xdr:row>2</xdr:row>
      <xdr:rowOff>1294575</xdr:rowOff>
    </xdr:to>
    <xdr:pic>
      <xdr:nvPicPr>
        <xdr:cNvPr id="12" name="Imagem 11" descr="trave_11_a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 t="6378" r="4857" b="7171"/>
        <a:stretch>
          <a:fillRect/>
        </a:stretch>
      </xdr:blipFill>
      <xdr:spPr bwMode="auto">
        <a:xfrm>
          <a:off x="47626" y="3876675"/>
          <a:ext cx="2543174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2581275</xdr:colOff>
      <xdr:row>2</xdr:row>
      <xdr:rowOff>876300</xdr:rowOff>
    </xdr:from>
    <xdr:to>
      <xdr:col>0</xdr:col>
      <xdr:colOff>3629025</xdr:colOff>
      <xdr:row>2</xdr:row>
      <xdr:rowOff>1416300</xdr:rowOff>
    </xdr:to>
    <xdr:pic>
      <xdr:nvPicPr>
        <xdr:cNvPr id="13" name="Imagem 12" descr="trave_11_b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3157" r="9998" b="5563"/>
        <a:stretch>
          <a:fillRect/>
        </a:stretch>
      </xdr:blipFill>
      <xdr:spPr bwMode="auto">
        <a:xfrm>
          <a:off x="2581275" y="3962400"/>
          <a:ext cx="1047750" cy="54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619130</xdr:colOff>
      <xdr:row>0</xdr:row>
      <xdr:rowOff>752475</xdr:rowOff>
    </xdr:from>
    <xdr:to>
      <xdr:col>0</xdr:col>
      <xdr:colOff>2943619</xdr:colOff>
      <xdr:row>0</xdr:row>
      <xdr:rowOff>1436475</xdr:rowOff>
    </xdr:to>
    <xdr:pic>
      <xdr:nvPicPr>
        <xdr:cNvPr id="14" name="Imagem 13" descr="barra_13_b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19130" y="752475"/>
          <a:ext cx="2324489" cy="68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showRowColHeaders="0" view="pageBreakPreview" topLeftCell="A7" zoomScaleNormal="100" zoomScaleSheetLayoutView="100" workbookViewId="0">
      <selection activeCell="L19" sqref="L19"/>
    </sheetView>
  </sheetViews>
  <sheetFormatPr defaultRowHeight="15" x14ac:dyDescent="0.25"/>
  <cols>
    <col min="1" max="16384" width="9.140625" style="7"/>
  </cols>
  <sheetData/>
  <sheetProtection password="C478" sheet="1" objects="1" scenarios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7" r:id="rId4">
          <objectPr defaultSize="0" r:id="rId5">
            <anchor moveWithCells="1">
              <from>
                <xdr:col>0</xdr:col>
                <xdr:colOff>76200</xdr:colOff>
                <xdr:row>0</xdr:row>
                <xdr:rowOff>9525</xdr:rowOff>
              </from>
              <to>
                <xdr:col>8</xdr:col>
                <xdr:colOff>600075</xdr:colOff>
                <xdr:row>38</xdr:row>
                <xdr:rowOff>171450</xdr:rowOff>
              </to>
            </anchor>
          </objectPr>
        </oleObject>
      </mc:Choice>
      <mc:Fallback>
        <oleObject progId="Word.Document.12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AA216"/>
  <sheetViews>
    <sheetView showGridLines="0" showRowColHeaders="0" view="pageBreakPreview" topLeftCell="A65" zoomScaleNormal="100" zoomScaleSheetLayoutView="100" workbookViewId="0">
      <selection activeCell="R110" sqref="R110"/>
    </sheetView>
  </sheetViews>
  <sheetFormatPr defaultRowHeight="15" x14ac:dyDescent="0.25"/>
  <cols>
    <col min="1" max="2" width="6.7109375" style="14" customWidth="1"/>
    <col min="3" max="3" width="2.7109375" style="14" customWidth="1"/>
    <col min="4" max="10" width="6.7109375" style="14" customWidth="1"/>
    <col min="11" max="12" width="5.28515625" style="14" customWidth="1"/>
    <col min="13" max="14" width="6.7109375" style="14" customWidth="1"/>
    <col min="15" max="15" width="2.7109375" style="14" customWidth="1"/>
    <col min="16" max="22" width="6.7109375" style="14" customWidth="1"/>
    <col min="23" max="25" width="9.140625" style="14" hidden="1" customWidth="1"/>
    <col min="26" max="26" width="21.85546875" style="14" hidden="1" customWidth="1"/>
    <col min="27" max="27" width="5.7109375" style="14" customWidth="1"/>
    <col min="28" max="16384" width="9.140625" style="14"/>
  </cols>
  <sheetData>
    <row r="1" spans="1:27" ht="15.75" thickTop="1" x14ac:dyDescent="0.25">
      <c r="A1" s="92" t="s">
        <v>86</v>
      </c>
      <c r="B1" s="13"/>
      <c r="C1" s="183" t="s">
        <v>46</v>
      </c>
      <c r="D1" s="183"/>
      <c r="E1" s="183"/>
      <c r="F1" s="183"/>
      <c r="G1" s="183"/>
      <c r="H1" s="184"/>
      <c r="I1" s="194" t="s">
        <v>68</v>
      </c>
      <c r="J1" s="195"/>
      <c r="L1" s="15"/>
      <c r="M1" s="92" t="s">
        <v>86</v>
      </c>
      <c r="N1" s="13"/>
      <c r="O1" s="183" t="s">
        <v>46</v>
      </c>
      <c r="P1" s="183"/>
      <c r="Q1" s="183"/>
      <c r="R1" s="183"/>
      <c r="S1" s="183"/>
      <c r="T1" s="184"/>
      <c r="U1" s="194" t="s">
        <v>68</v>
      </c>
      <c r="V1" s="195"/>
      <c r="X1" s="14" t="s">
        <v>11</v>
      </c>
      <c r="Y1" s="14" t="s">
        <v>69</v>
      </c>
    </row>
    <row r="2" spans="1:27" ht="16.5" thickBot="1" x14ac:dyDescent="0.3">
      <c r="A2" s="91"/>
      <c r="B2" s="16"/>
      <c r="C2" s="136" t="s">
        <v>47</v>
      </c>
      <c r="D2" s="136"/>
      <c r="E2" s="136"/>
      <c r="F2" s="136"/>
      <c r="G2" s="136"/>
      <c r="H2" s="137"/>
      <c r="I2" s="196"/>
      <c r="J2" s="197"/>
      <c r="L2" s="15"/>
      <c r="M2" s="90" t="str">
        <f>IF($A$2="","",$A$2)</f>
        <v/>
      </c>
      <c r="N2" s="16"/>
      <c r="O2" s="136" t="s">
        <v>47</v>
      </c>
      <c r="P2" s="136"/>
      <c r="Q2" s="136"/>
      <c r="R2" s="136"/>
      <c r="S2" s="136"/>
      <c r="T2" s="137"/>
      <c r="U2" s="138" t="str">
        <f>IF(I2="","",I2)</f>
        <v/>
      </c>
      <c r="V2" s="139"/>
      <c r="X2" s="14" t="s">
        <v>12</v>
      </c>
      <c r="Y2" s="14" t="s">
        <v>70</v>
      </c>
    </row>
    <row r="3" spans="1:27" ht="13.5" customHeight="1" thickTop="1" x14ac:dyDescent="0.25">
      <c r="A3" s="17" t="s">
        <v>5</v>
      </c>
      <c r="B3" s="198"/>
      <c r="C3" s="198"/>
      <c r="D3" s="198"/>
      <c r="E3" s="199"/>
      <c r="F3" s="18"/>
      <c r="G3" s="19" t="s">
        <v>9</v>
      </c>
      <c r="H3" s="202"/>
      <c r="I3" s="202"/>
      <c r="J3" s="203"/>
      <c r="K3" s="20"/>
      <c r="L3" s="15"/>
      <c r="M3" s="17" t="s">
        <v>5</v>
      </c>
      <c r="N3" s="179" t="str">
        <f>IF(B3="","",B3)</f>
        <v/>
      </c>
      <c r="O3" s="179"/>
      <c r="P3" s="179"/>
      <c r="Q3" s="180"/>
      <c r="R3" s="18"/>
      <c r="S3" s="19" t="s">
        <v>9</v>
      </c>
      <c r="T3" s="177" t="str">
        <f>IF(H3="","",H3)</f>
        <v/>
      </c>
      <c r="U3" s="177"/>
      <c r="V3" s="178"/>
      <c r="X3" s="14" t="s">
        <v>13</v>
      </c>
    </row>
    <row r="4" spans="1:27" ht="13.5" customHeight="1" x14ac:dyDescent="0.25">
      <c r="A4" s="21" t="s">
        <v>6</v>
      </c>
      <c r="B4" s="200"/>
      <c r="C4" s="200"/>
      <c r="D4" s="200"/>
      <c r="E4" s="201"/>
      <c r="F4" s="22"/>
      <c r="G4" s="23" t="s">
        <v>10</v>
      </c>
      <c r="H4" s="188"/>
      <c r="I4" s="188"/>
      <c r="J4" s="189"/>
      <c r="K4" s="20"/>
      <c r="L4" s="15"/>
      <c r="M4" s="21" t="s">
        <v>6</v>
      </c>
      <c r="N4" s="181" t="str">
        <f t="shared" ref="N4:N6" si="0">IF(B4="","",B4)</f>
        <v/>
      </c>
      <c r="O4" s="181"/>
      <c r="P4" s="181"/>
      <c r="Q4" s="182"/>
      <c r="R4" s="22"/>
      <c r="S4" s="23" t="s">
        <v>10</v>
      </c>
      <c r="T4" s="146" t="str">
        <f t="shared" ref="T4:T7" si="1">IF(H4="","",H4)</f>
        <v/>
      </c>
      <c r="U4" s="146"/>
      <c r="V4" s="147"/>
    </row>
    <row r="5" spans="1:27" ht="13.5" customHeight="1" x14ac:dyDescent="0.25">
      <c r="A5" s="21" t="s">
        <v>7</v>
      </c>
      <c r="B5" s="206"/>
      <c r="C5" s="207"/>
      <c r="D5" s="207"/>
      <c r="E5" s="208"/>
      <c r="F5" s="22"/>
      <c r="G5" s="21" t="s">
        <v>6</v>
      </c>
      <c r="H5" s="188"/>
      <c r="I5" s="188"/>
      <c r="J5" s="189"/>
      <c r="K5" s="20"/>
      <c r="L5" s="15"/>
      <c r="M5" s="21" t="s">
        <v>7</v>
      </c>
      <c r="N5" s="181" t="str">
        <f t="shared" si="0"/>
        <v/>
      </c>
      <c r="O5" s="181"/>
      <c r="P5" s="181"/>
      <c r="Q5" s="182"/>
      <c r="R5" s="22"/>
      <c r="S5" s="21" t="s">
        <v>6</v>
      </c>
      <c r="T5" s="146" t="str">
        <f t="shared" si="1"/>
        <v/>
      </c>
      <c r="U5" s="146"/>
      <c r="V5" s="147"/>
    </row>
    <row r="6" spans="1:27" ht="13.5" customHeight="1" thickBot="1" x14ac:dyDescent="0.3">
      <c r="A6" s="24" t="s">
        <v>8</v>
      </c>
      <c r="B6" s="209"/>
      <c r="C6" s="210"/>
      <c r="D6" s="210"/>
      <c r="E6" s="211"/>
      <c r="F6" s="22"/>
      <c r="G6" s="21" t="s">
        <v>7</v>
      </c>
      <c r="H6" s="188"/>
      <c r="I6" s="188"/>
      <c r="J6" s="189"/>
      <c r="K6" s="20"/>
      <c r="L6" s="15"/>
      <c r="M6" s="24" t="s">
        <v>8</v>
      </c>
      <c r="N6" s="144" t="str">
        <f t="shared" si="0"/>
        <v/>
      </c>
      <c r="O6" s="144"/>
      <c r="P6" s="144"/>
      <c r="Q6" s="145"/>
      <c r="R6" s="22"/>
      <c r="S6" s="21" t="s">
        <v>7</v>
      </c>
      <c r="T6" s="146" t="str">
        <f t="shared" si="1"/>
        <v/>
      </c>
      <c r="U6" s="146"/>
      <c r="V6" s="147"/>
    </row>
    <row r="7" spans="1:27" ht="13.5" customHeight="1" thickTop="1" thickBot="1" x14ac:dyDescent="0.3">
      <c r="A7" s="25"/>
      <c r="B7" s="62"/>
      <c r="C7" s="62"/>
      <c r="D7" s="62"/>
      <c r="E7" s="62"/>
      <c r="F7" s="22"/>
      <c r="G7" s="24" t="s">
        <v>13</v>
      </c>
      <c r="H7" s="204"/>
      <c r="I7" s="204"/>
      <c r="J7" s="205"/>
      <c r="K7" s="20"/>
      <c r="L7" s="15"/>
      <c r="M7" s="25"/>
      <c r="N7" s="62"/>
      <c r="O7" s="62"/>
      <c r="P7" s="62"/>
      <c r="Q7" s="62"/>
      <c r="R7" s="22"/>
      <c r="S7" s="24" t="s">
        <v>13</v>
      </c>
      <c r="T7" s="140" t="str">
        <f t="shared" si="1"/>
        <v/>
      </c>
      <c r="U7" s="140"/>
      <c r="V7" s="141"/>
    </row>
    <row r="8" spans="1:27" ht="13.5" customHeight="1" thickTop="1" thickBot="1" x14ac:dyDescent="0.3">
      <c r="A8" s="190" t="s">
        <v>91</v>
      </c>
      <c r="B8" s="191"/>
      <c r="C8" s="192"/>
      <c r="D8" s="192"/>
      <c r="E8" s="192"/>
      <c r="F8" s="192"/>
      <c r="G8" s="192"/>
      <c r="H8" s="192"/>
      <c r="I8" s="192"/>
      <c r="J8" s="193"/>
      <c r="K8" s="20"/>
      <c r="L8" s="15"/>
      <c r="M8" s="175" t="s">
        <v>19</v>
      </c>
      <c r="N8" s="176"/>
      <c r="O8" s="26">
        <v>1</v>
      </c>
      <c r="P8" s="61" t="s">
        <v>22</v>
      </c>
      <c r="Q8" s="142"/>
      <c r="R8" s="142"/>
      <c r="S8" s="142"/>
      <c r="T8" s="142"/>
      <c r="U8" s="142"/>
      <c r="V8" s="143"/>
    </row>
    <row r="9" spans="1:27" ht="13.5" customHeight="1" thickTop="1" thickBot="1" x14ac:dyDescent="0.3">
      <c r="A9" s="127"/>
      <c r="B9" s="128"/>
      <c r="C9" s="128"/>
      <c r="D9" s="128"/>
      <c r="E9" s="128"/>
      <c r="F9" s="128"/>
      <c r="G9" s="128"/>
      <c r="H9" s="128"/>
      <c r="I9" s="128"/>
      <c r="J9" s="129"/>
      <c r="K9" s="20"/>
      <c r="L9" s="15"/>
      <c r="M9" s="22"/>
      <c r="N9" s="22"/>
      <c r="O9" s="22"/>
      <c r="P9" s="22"/>
      <c r="Q9" s="22"/>
      <c r="R9" s="22"/>
      <c r="S9" s="22"/>
      <c r="T9" s="22"/>
      <c r="U9" s="22"/>
      <c r="V9" s="22"/>
      <c r="Z9" s="22"/>
      <c r="AA9" s="27"/>
    </row>
    <row r="10" spans="1:27" ht="13.5" customHeight="1" thickTop="1" x14ac:dyDescent="0.25">
      <c r="A10" s="130"/>
      <c r="B10" s="131"/>
      <c r="C10" s="131"/>
      <c r="D10" s="131"/>
      <c r="E10" s="131"/>
      <c r="F10" s="131"/>
      <c r="G10" s="131"/>
      <c r="H10" s="131"/>
      <c r="I10" s="131"/>
      <c r="J10" s="132"/>
      <c r="K10" s="28"/>
      <c r="L10" s="29"/>
      <c r="M10" s="127"/>
      <c r="N10" s="128"/>
      <c r="O10" s="128"/>
      <c r="P10" s="128"/>
      <c r="Q10" s="128"/>
      <c r="R10" s="128"/>
      <c r="S10" s="128"/>
      <c r="T10" s="128"/>
      <c r="U10" s="128"/>
      <c r="V10" s="129"/>
      <c r="Z10" s="22"/>
      <c r="AA10" s="27"/>
    </row>
    <row r="11" spans="1:27" ht="13.5" customHeight="1" x14ac:dyDescent="0.25">
      <c r="A11" s="130"/>
      <c r="B11" s="131"/>
      <c r="C11" s="131"/>
      <c r="D11" s="131"/>
      <c r="E11" s="131"/>
      <c r="F11" s="131"/>
      <c r="G11" s="131"/>
      <c r="H11" s="131"/>
      <c r="I11" s="131"/>
      <c r="J11" s="132"/>
      <c r="K11" s="28"/>
      <c r="L11" s="29"/>
      <c r="M11" s="130"/>
      <c r="N11" s="131"/>
      <c r="O11" s="131"/>
      <c r="P11" s="131"/>
      <c r="Q11" s="131"/>
      <c r="R11" s="131"/>
      <c r="S11" s="131"/>
      <c r="T11" s="131"/>
      <c r="U11" s="131"/>
      <c r="V11" s="132"/>
      <c r="Z11" s="22"/>
      <c r="AA11" s="27"/>
    </row>
    <row r="12" spans="1:27" ht="13.5" customHeight="1" x14ac:dyDescent="0.25">
      <c r="A12" s="130"/>
      <c r="B12" s="131"/>
      <c r="C12" s="131"/>
      <c r="D12" s="131"/>
      <c r="E12" s="131"/>
      <c r="F12" s="131"/>
      <c r="G12" s="131"/>
      <c r="H12" s="131"/>
      <c r="I12" s="131"/>
      <c r="J12" s="132"/>
      <c r="K12" s="28"/>
      <c r="L12" s="29"/>
      <c r="M12" s="130"/>
      <c r="N12" s="131"/>
      <c r="O12" s="131"/>
      <c r="P12" s="131"/>
      <c r="Q12" s="131"/>
      <c r="R12" s="131"/>
      <c r="S12" s="131"/>
      <c r="T12" s="131"/>
      <c r="U12" s="131"/>
      <c r="V12" s="132"/>
      <c r="Z12" s="22"/>
      <c r="AA12" s="27"/>
    </row>
    <row r="13" spans="1:27" ht="13.5" customHeight="1" x14ac:dyDescent="0.25">
      <c r="A13" s="130"/>
      <c r="B13" s="131"/>
      <c r="C13" s="131"/>
      <c r="D13" s="131"/>
      <c r="E13" s="131"/>
      <c r="F13" s="131"/>
      <c r="G13" s="131"/>
      <c r="H13" s="131"/>
      <c r="I13" s="131"/>
      <c r="J13" s="132"/>
      <c r="K13" s="28"/>
      <c r="L13" s="29"/>
      <c r="M13" s="130"/>
      <c r="N13" s="131"/>
      <c r="O13" s="131"/>
      <c r="P13" s="131"/>
      <c r="Q13" s="131"/>
      <c r="R13" s="131"/>
      <c r="S13" s="131"/>
      <c r="T13" s="131"/>
      <c r="U13" s="131"/>
      <c r="V13" s="132"/>
      <c r="X13" s="14" t="s">
        <v>14</v>
      </c>
      <c r="Z13" s="22"/>
      <c r="AA13" s="27"/>
    </row>
    <row r="14" spans="1:27" ht="13.5" customHeight="1" x14ac:dyDescent="0.25">
      <c r="A14" s="130"/>
      <c r="B14" s="131"/>
      <c r="C14" s="131"/>
      <c r="D14" s="131"/>
      <c r="E14" s="131"/>
      <c r="F14" s="131"/>
      <c r="G14" s="131"/>
      <c r="H14" s="131"/>
      <c r="I14" s="131"/>
      <c r="J14" s="132"/>
      <c r="K14" s="28"/>
      <c r="L14" s="29"/>
      <c r="M14" s="130"/>
      <c r="N14" s="131"/>
      <c r="O14" s="131"/>
      <c r="P14" s="131"/>
      <c r="Q14" s="131"/>
      <c r="R14" s="131"/>
      <c r="S14" s="131"/>
      <c r="T14" s="131"/>
      <c r="U14" s="131"/>
      <c r="V14" s="132"/>
      <c r="X14" s="14" t="s">
        <v>15</v>
      </c>
      <c r="Z14" s="22"/>
      <c r="AA14" s="27"/>
    </row>
    <row r="15" spans="1:27" ht="13.5" customHeight="1" x14ac:dyDescent="0.25">
      <c r="A15" s="130"/>
      <c r="B15" s="131"/>
      <c r="C15" s="131"/>
      <c r="D15" s="131"/>
      <c r="E15" s="131"/>
      <c r="F15" s="131"/>
      <c r="G15" s="131"/>
      <c r="H15" s="131"/>
      <c r="I15" s="131"/>
      <c r="J15" s="132"/>
      <c r="K15" s="28"/>
      <c r="L15" s="29"/>
      <c r="M15" s="130"/>
      <c r="N15" s="131"/>
      <c r="O15" s="131"/>
      <c r="P15" s="131"/>
      <c r="Q15" s="131"/>
      <c r="R15" s="131"/>
      <c r="S15" s="131"/>
      <c r="T15" s="131"/>
      <c r="U15" s="131"/>
      <c r="V15" s="132"/>
      <c r="X15" s="14" t="s">
        <v>16</v>
      </c>
      <c r="Z15" s="22"/>
      <c r="AA15" s="27"/>
    </row>
    <row r="16" spans="1:27" ht="13.5" customHeight="1" x14ac:dyDescent="0.25">
      <c r="A16" s="130"/>
      <c r="B16" s="131"/>
      <c r="C16" s="131"/>
      <c r="D16" s="131"/>
      <c r="E16" s="131"/>
      <c r="F16" s="131"/>
      <c r="G16" s="131"/>
      <c r="H16" s="131"/>
      <c r="I16" s="131"/>
      <c r="J16" s="132"/>
      <c r="K16" s="28"/>
      <c r="L16" s="29"/>
      <c r="M16" s="130"/>
      <c r="N16" s="131"/>
      <c r="O16" s="131"/>
      <c r="P16" s="131"/>
      <c r="Q16" s="131"/>
      <c r="R16" s="131"/>
      <c r="S16" s="131"/>
      <c r="T16" s="131"/>
      <c r="U16" s="131"/>
      <c r="V16" s="132"/>
      <c r="X16" s="14" t="s">
        <v>17</v>
      </c>
      <c r="Z16" s="22"/>
      <c r="AA16" s="27"/>
    </row>
    <row r="17" spans="1:27" ht="13.5" customHeight="1" thickBot="1" x14ac:dyDescent="0.3">
      <c r="A17" s="133"/>
      <c r="B17" s="134"/>
      <c r="C17" s="134"/>
      <c r="D17" s="134"/>
      <c r="E17" s="134"/>
      <c r="F17" s="134"/>
      <c r="G17" s="134"/>
      <c r="H17" s="134"/>
      <c r="I17" s="134"/>
      <c r="J17" s="135"/>
      <c r="K17" s="28"/>
      <c r="L17" s="29"/>
      <c r="M17" s="130"/>
      <c r="N17" s="131"/>
      <c r="O17" s="131"/>
      <c r="P17" s="131"/>
      <c r="Q17" s="131"/>
      <c r="R17" s="131"/>
      <c r="S17" s="131"/>
      <c r="T17" s="131"/>
      <c r="U17" s="131"/>
      <c r="V17" s="132"/>
      <c r="X17" s="14" t="s">
        <v>18</v>
      </c>
      <c r="Z17" s="22"/>
      <c r="AA17" s="27"/>
    </row>
    <row r="18" spans="1:27" ht="13.5" customHeight="1" thickTop="1" thickBot="1" x14ac:dyDescent="0.3">
      <c r="A18" s="121" t="s">
        <v>65</v>
      </c>
      <c r="B18" s="122"/>
      <c r="C18" s="122"/>
      <c r="D18" s="122"/>
      <c r="E18" s="122"/>
      <c r="F18" s="125" t="s">
        <v>60</v>
      </c>
      <c r="G18" s="125" t="s">
        <v>0</v>
      </c>
      <c r="H18" s="125" t="s">
        <v>1</v>
      </c>
      <c r="I18" s="125" t="s">
        <v>61</v>
      </c>
      <c r="J18" s="108" t="s">
        <v>2</v>
      </c>
      <c r="K18" s="30"/>
      <c r="L18" s="29"/>
      <c r="M18" s="133"/>
      <c r="N18" s="134"/>
      <c r="O18" s="134"/>
      <c r="P18" s="134"/>
      <c r="Q18" s="134"/>
      <c r="R18" s="134"/>
      <c r="S18" s="134"/>
      <c r="T18" s="134"/>
      <c r="U18" s="134"/>
      <c r="V18" s="135"/>
    </row>
    <row r="19" spans="1:27" ht="14.25" customHeight="1" thickTop="1" x14ac:dyDescent="0.25">
      <c r="A19" s="123"/>
      <c r="B19" s="124"/>
      <c r="C19" s="124"/>
      <c r="D19" s="124"/>
      <c r="E19" s="124"/>
      <c r="F19" s="126"/>
      <c r="G19" s="126"/>
      <c r="H19" s="126"/>
      <c r="I19" s="126"/>
      <c r="J19" s="109"/>
      <c r="K19" s="32"/>
      <c r="L19" s="29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7" ht="13.5" customHeight="1" x14ac:dyDescent="0.25">
      <c r="A20" s="123"/>
      <c r="B20" s="124"/>
      <c r="C20" s="124"/>
      <c r="D20" s="124"/>
      <c r="E20" s="124"/>
      <c r="F20" s="41">
        <v>5</v>
      </c>
      <c r="G20" s="41">
        <v>4</v>
      </c>
      <c r="H20" s="41">
        <v>3</v>
      </c>
      <c r="I20" s="41">
        <v>3</v>
      </c>
      <c r="J20" s="42">
        <v>1</v>
      </c>
      <c r="K20" s="28"/>
      <c r="L20" s="29"/>
      <c r="M20" s="36"/>
      <c r="N20" s="36"/>
      <c r="O20" s="36"/>
      <c r="P20" s="37"/>
      <c r="Q20" s="37"/>
      <c r="R20" s="38"/>
      <c r="S20" s="38"/>
      <c r="T20" s="38"/>
      <c r="U20" s="38"/>
      <c r="V20" s="38"/>
    </row>
    <row r="21" spans="1:27" ht="13.5" customHeight="1" x14ac:dyDescent="0.25">
      <c r="A21" s="110" t="s">
        <v>66</v>
      </c>
      <c r="B21" s="111"/>
      <c r="C21" s="111"/>
      <c r="D21" s="111"/>
      <c r="E21" s="111"/>
      <c r="F21" s="5"/>
      <c r="G21" s="5"/>
      <c r="H21" s="5"/>
      <c r="I21" s="5"/>
      <c r="J21" s="6"/>
      <c r="K21" s="28"/>
      <c r="L21" s="29"/>
      <c r="M21" s="39"/>
      <c r="N21" s="39"/>
      <c r="O21" s="39"/>
      <c r="P21" s="39"/>
      <c r="Q21" s="39"/>
      <c r="R21" s="39"/>
      <c r="S21" s="39"/>
      <c r="T21" s="39"/>
      <c r="U21" s="39"/>
      <c r="V21" s="39"/>
      <c r="Y21" s="40"/>
      <c r="Z21" s="22" t="s">
        <v>25</v>
      </c>
    </row>
    <row r="22" spans="1:27" ht="13.5" customHeight="1" thickBot="1" x14ac:dyDescent="0.3">
      <c r="A22" s="165" t="s">
        <v>67</v>
      </c>
      <c r="B22" s="166"/>
      <c r="C22" s="166"/>
      <c r="D22" s="166"/>
      <c r="E22" s="167"/>
      <c r="F22" s="148" t="str">
        <f>IF(SUM(F21:J21)=0,"",SUM(F21:J21))</f>
        <v/>
      </c>
      <c r="G22" s="149"/>
      <c r="H22" s="149"/>
      <c r="I22" s="149"/>
      <c r="J22" s="150"/>
      <c r="K22" s="28"/>
      <c r="L22" s="29"/>
      <c r="M22" s="39"/>
      <c r="N22" s="39"/>
      <c r="O22" s="39"/>
      <c r="P22" s="39"/>
      <c r="Q22" s="39"/>
      <c r="R22" s="39"/>
      <c r="S22" s="39"/>
      <c r="T22" s="39"/>
      <c r="U22" s="39"/>
      <c r="V22" s="39"/>
      <c r="Y22" s="40"/>
      <c r="Z22" s="22" t="s">
        <v>15</v>
      </c>
    </row>
    <row r="23" spans="1:27" ht="13.5" customHeight="1" thickTop="1" x14ac:dyDescent="0.25">
      <c r="A23" s="168" t="s">
        <v>4</v>
      </c>
      <c r="B23" s="169"/>
      <c r="C23" s="169"/>
      <c r="D23" s="169"/>
      <c r="E23" s="169"/>
      <c r="F23" s="169"/>
      <c r="G23" s="63" t="s">
        <v>54</v>
      </c>
      <c r="H23" s="59" t="s">
        <v>50</v>
      </c>
      <c r="I23" s="34" t="s">
        <v>51</v>
      </c>
      <c r="J23" s="35" t="s">
        <v>21</v>
      </c>
      <c r="K23" s="28"/>
      <c r="L23" s="29"/>
      <c r="M23" s="121" t="s">
        <v>62</v>
      </c>
      <c r="N23" s="122"/>
      <c r="O23" s="122"/>
      <c r="P23" s="122"/>
      <c r="Q23" s="122"/>
      <c r="R23" s="125" t="s">
        <v>60</v>
      </c>
      <c r="S23" s="125" t="s">
        <v>0</v>
      </c>
      <c r="T23" s="125" t="s">
        <v>1</v>
      </c>
      <c r="U23" s="125" t="s">
        <v>61</v>
      </c>
      <c r="V23" s="108" t="s">
        <v>2</v>
      </c>
      <c r="Y23" s="40"/>
      <c r="Z23" s="22" t="s">
        <v>26</v>
      </c>
    </row>
    <row r="24" spans="1:27" ht="13.5" customHeight="1" x14ac:dyDescent="0.25">
      <c r="A24" s="155" t="s">
        <v>52</v>
      </c>
      <c r="B24" s="156"/>
      <c r="C24" s="156"/>
      <c r="D24" s="156"/>
      <c r="E24" s="156"/>
      <c r="F24" s="156"/>
      <c r="G24" s="64">
        <v>1</v>
      </c>
      <c r="H24" s="1"/>
      <c r="I24" s="2"/>
      <c r="J24" s="153" t="str">
        <f>IF(SUM(I24:I33)=0,"",SUM(I24:I33))</f>
        <v/>
      </c>
      <c r="K24" s="28"/>
      <c r="L24" s="29"/>
      <c r="M24" s="123"/>
      <c r="N24" s="124"/>
      <c r="O24" s="124"/>
      <c r="P24" s="124"/>
      <c r="Q24" s="124"/>
      <c r="R24" s="126"/>
      <c r="S24" s="126"/>
      <c r="T24" s="126"/>
      <c r="U24" s="126"/>
      <c r="V24" s="109"/>
      <c r="Y24" s="40"/>
      <c r="Z24" s="22" t="s">
        <v>44</v>
      </c>
    </row>
    <row r="25" spans="1:27" ht="13.5" customHeight="1" x14ac:dyDescent="0.25">
      <c r="A25" s="155" t="s">
        <v>94</v>
      </c>
      <c r="B25" s="156"/>
      <c r="C25" s="156"/>
      <c r="D25" s="156"/>
      <c r="E25" s="156"/>
      <c r="F25" s="156"/>
      <c r="G25" s="64">
        <v>2</v>
      </c>
      <c r="H25" s="1"/>
      <c r="I25" s="2"/>
      <c r="J25" s="153"/>
      <c r="K25" s="28"/>
      <c r="L25" s="29"/>
      <c r="M25" s="123"/>
      <c r="N25" s="124"/>
      <c r="O25" s="124"/>
      <c r="P25" s="124"/>
      <c r="Q25" s="124"/>
      <c r="R25" s="41">
        <v>2.5</v>
      </c>
      <c r="S25" s="41">
        <v>2</v>
      </c>
      <c r="T25" s="41">
        <v>1.5</v>
      </c>
      <c r="U25" s="41">
        <v>1</v>
      </c>
      <c r="V25" s="42">
        <v>0.5</v>
      </c>
      <c r="Y25" s="40"/>
      <c r="Z25" s="22" t="s">
        <v>27</v>
      </c>
    </row>
    <row r="26" spans="1:27" ht="13.5" customHeight="1" x14ac:dyDescent="0.25">
      <c r="A26" s="155" t="s">
        <v>53</v>
      </c>
      <c r="B26" s="156"/>
      <c r="C26" s="156"/>
      <c r="D26" s="156"/>
      <c r="E26" s="156"/>
      <c r="F26" s="156"/>
      <c r="G26" s="64">
        <v>5</v>
      </c>
      <c r="H26" s="3"/>
      <c r="I26" s="2"/>
      <c r="J26" s="153"/>
      <c r="K26" s="28"/>
      <c r="L26" s="29"/>
      <c r="M26" s="110" t="s">
        <v>93</v>
      </c>
      <c r="N26" s="111"/>
      <c r="O26" s="111"/>
      <c r="P26" s="111"/>
      <c r="Q26" s="111"/>
      <c r="R26" s="5"/>
      <c r="S26" s="5"/>
      <c r="T26" s="5"/>
      <c r="U26" s="5"/>
      <c r="V26" s="6"/>
      <c r="Y26" s="40"/>
      <c r="Z26" s="22" t="s">
        <v>45</v>
      </c>
    </row>
    <row r="27" spans="1:27" ht="13.5" customHeight="1" x14ac:dyDescent="0.25">
      <c r="A27" s="157" t="s">
        <v>49</v>
      </c>
      <c r="B27" s="158"/>
      <c r="C27" s="158"/>
      <c r="D27" s="158"/>
      <c r="E27" s="161" t="s">
        <v>55</v>
      </c>
      <c r="F27" s="162"/>
      <c r="G27" s="64">
        <v>0.2</v>
      </c>
      <c r="H27" s="3"/>
      <c r="I27" s="170"/>
      <c r="J27" s="153"/>
      <c r="K27" s="28"/>
      <c r="L27" s="29"/>
      <c r="M27" s="112" t="s">
        <v>57</v>
      </c>
      <c r="N27" s="113"/>
      <c r="O27" s="113"/>
      <c r="P27" s="113"/>
      <c r="Q27" s="113"/>
      <c r="R27" s="5"/>
      <c r="S27" s="5"/>
      <c r="T27" s="5"/>
      <c r="U27" s="5"/>
      <c r="V27" s="6"/>
      <c r="Y27" s="40"/>
      <c r="Z27" s="22" t="s">
        <v>28</v>
      </c>
    </row>
    <row r="28" spans="1:27" ht="13.5" customHeight="1" x14ac:dyDescent="0.25">
      <c r="A28" s="159"/>
      <c r="B28" s="160"/>
      <c r="C28" s="160"/>
      <c r="D28" s="160"/>
      <c r="E28" s="163" t="s">
        <v>56</v>
      </c>
      <c r="F28" s="164"/>
      <c r="G28" s="64">
        <v>0.4</v>
      </c>
      <c r="H28" s="8"/>
      <c r="I28" s="171"/>
      <c r="J28" s="153"/>
      <c r="K28" s="30"/>
      <c r="L28" s="29"/>
      <c r="M28" s="112" t="s">
        <v>58</v>
      </c>
      <c r="N28" s="113"/>
      <c r="O28" s="113"/>
      <c r="P28" s="113"/>
      <c r="Q28" s="113"/>
      <c r="R28" s="5"/>
      <c r="S28" s="5"/>
      <c r="T28" s="5"/>
      <c r="U28" s="5"/>
      <c r="V28" s="6"/>
      <c r="Y28" s="40"/>
      <c r="Z28" s="22" t="s">
        <v>75</v>
      </c>
    </row>
    <row r="29" spans="1:27" ht="13.5" customHeight="1" x14ac:dyDescent="0.25">
      <c r="A29" s="172" t="s">
        <v>87</v>
      </c>
      <c r="B29" s="173"/>
      <c r="C29" s="173"/>
      <c r="D29" s="173"/>
      <c r="E29" s="173"/>
      <c r="F29" s="174"/>
      <c r="G29" s="64">
        <v>0.1</v>
      </c>
      <c r="H29" s="8"/>
      <c r="I29" s="98"/>
      <c r="J29" s="153"/>
      <c r="K29" s="30"/>
      <c r="L29" s="29"/>
      <c r="M29" s="112" t="s">
        <v>59</v>
      </c>
      <c r="N29" s="113"/>
      <c r="O29" s="113"/>
      <c r="P29" s="113"/>
      <c r="Q29" s="113"/>
      <c r="R29" s="5"/>
      <c r="S29" s="5"/>
      <c r="T29" s="5"/>
      <c r="U29" s="5"/>
      <c r="V29" s="6"/>
      <c r="Y29" s="40"/>
      <c r="Z29" s="22" t="s">
        <v>29</v>
      </c>
    </row>
    <row r="30" spans="1:27" ht="13.5" customHeight="1" x14ac:dyDescent="0.25">
      <c r="A30" s="172" t="s">
        <v>92</v>
      </c>
      <c r="B30" s="173"/>
      <c r="C30" s="173"/>
      <c r="D30" s="173"/>
      <c r="E30" s="173"/>
      <c r="F30" s="174"/>
      <c r="G30" s="64">
        <v>0.2</v>
      </c>
      <c r="H30" s="8"/>
      <c r="I30" s="98"/>
      <c r="J30" s="153"/>
      <c r="K30" s="30"/>
      <c r="L30" s="29"/>
      <c r="M30" s="114" t="s">
        <v>63</v>
      </c>
      <c r="N30" s="115"/>
      <c r="O30" s="115"/>
      <c r="P30" s="115"/>
      <c r="Q30" s="115"/>
      <c r="R30" s="43" t="str">
        <f>IF(SUM(R26:R29)=0,"",SUM(R26:R29))</f>
        <v/>
      </c>
      <c r="S30" s="43" t="str">
        <f t="shared" ref="S30:V30" si="2">IF(SUM(S26:S29)=0,"",SUM(S26:S29))</f>
        <v/>
      </c>
      <c r="T30" s="43" t="str">
        <f t="shared" si="2"/>
        <v/>
      </c>
      <c r="U30" s="43" t="str">
        <f t="shared" si="2"/>
        <v/>
      </c>
      <c r="V30" s="44" t="str">
        <f t="shared" si="2"/>
        <v/>
      </c>
      <c r="Y30" s="40"/>
      <c r="Z30" s="22" t="s">
        <v>30</v>
      </c>
    </row>
    <row r="31" spans="1:27" ht="13.5" customHeight="1" thickBot="1" x14ac:dyDescent="0.3">
      <c r="A31" s="172" t="s">
        <v>88</v>
      </c>
      <c r="B31" s="173"/>
      <c r="C31" s="173"/>
      <c r="D31" s="173"/>
      <c r="E31" s="173"/>
      <c r="F31" s="174"/>
      <c r="G31" s="64">
        <v>0.3</v>
      </c>
      <c r="H31" s="8"/>
      <c r="I31" s="98"/>
      <c r="J31" s="153"/>
      <c r="K31" s="30"/>
      <c r="L31" s="29"/>
      <c r="M31" s="119" t="s">
        <v>64</v>
      </c>
      <c r="N31" s="120"/>
      <c r="O31" s="120"/>
      <c r="P31" s="120"/>
      <c r="Q31" s="120"/>
      <c r="R31" s="116" t="str">
        <f>IF(SUM(R30:V30)=0,"",SUM(R30:V30))</f>
        <v/>
      </c>
      <c r="S31" s="117"/>
      <c r="T31" s="117"/>
      <c r="U31" s="117"/>
      <c r="V31" s="118"/>
      <c r="Y31" s="40"/>
      <c r="Z31" s="22" t="s">
        <v>31</v>
      </c>
    </row>
    <row r="32" spans="1:27" ht="14.25" customHeight="1" thickTop="1" x14ac:dyDescent="0.25">
      <c r="A32" s="155" t="s">
        <v>95</v>
      </c>
      <c r="B32" s="156"/>
      <c r="C32" s="156"/>
      <c r="D32" s="156"/>
      <c r="E32" s="156"/>
      <c r="F32" s="156"/>
      <c r="G32" s="64">
        <v>0.3</v>
      </c>
      <c r="H32" s="9"/>
      <c r="I32" s="2"/>
      <c r="J32" s="153"/>
      <c r="K32" s="32"/>
      <c r="L32" s="29"/>
      <c r="Y32" s="40"/>
      <c r="Z32" s="22" t="s">
        <v>32</v>
      </c>
    </row>
    <row r="33" spans="1:26" ht="13.5" customHeight="1" thickBot="1" x14ac:dyDescent="0.3">
      <c r="A33" s="151" t="s">
        <v>48</v>
      </c>
      <c r="B33" s="152"/>
      <c r="C33" s="152"/>
      <c r="D33" s="152"/>
      <c r="E33" s="152"/>
      <c r="F33" s="152"/>
      <c r="G33" s="65">
        <v>0.5</v>
      </c>
      <c r="H33" s="10"/>
      <c r="I33" s="4"/>
      <c r="J33" s="154"/>
      <c r="K33" s="28"/>
      <c r="L33" s="29"/>
      <c r="Y33" s="38"/>
      <c r="Z33" s="22" t="s">
        <v>33</v>
      </c>
    </row>
    <row r="34" spans="1:26" ht="13.5" customHeight="1" thickTop="1" x14ac:dyDescent="0.25">
      <c r="A34" s="121" t="s">
        <v>20</v>
      </c>
      <c r="B34" s="122"/>
      <c r="C34" s="122"/>
      <c r="D34" s="122"/>
      <c r="E34" s="122"/>
      <c r="F34" s="125" t="s">
        <v>60</v>
      </c>
      <c r="G34" s="125" t="s">
        <v>0</v>
      </c>
      <c r="H34" s="125" t="s">
        <v>1</v>
      </c>
      <c r="I34" s="125" t="s">
        <v>61</v>
      </c>
      <c r="J34" s="108" t="s">
        <v>2</v>
      </c>
      <c r="K34" s="28"/>
      <c r="L34" s="29"/>
      <c r="Y34" s="40"/>
      <c r="Z34" s="22" t="s">
        <v>34</v>
      </c>
    </row>
    <row r="35" spans="1:26" ht="13.5" customHeight="1" x14ac:dyDescent="0.25">
      <c r="A35" s="123"/>
      <c r="B35" s="124"/>
      <c r="C35" s="124"/>
      <c r="D35" s="124"/>
      <c r="E35" s="124"/>
      <c r="F35" s="126"/>
      <c r="G35" s="126"/>
      <c r="H35" s="126"/>
      <c r="I35" s="126"/>
      <c r="J35" s="109"/>
      <c r="K35" s="28"/>
      <c r="L35" s="29"/>
      <c r="M35" s="36"/>
      <c r="N35" s="36"/>
      <c r="O35" s="45"/>
      <c r="P35" s="46"/>
      <c r="Q35" s="46"/>
      <c r="R35" s="38"/>
      <c r="S35" s="38"/>
      <c r="T35" s="38"/>
      <c r="U35" s="38"/>
      <c r="V35" s="38"/>
      <c r="Y35" s="40"/>
      <c r="Z35" s="22" t="s">
        <v>35</v>
      </c>
    </row>
    <row r="36" spans="1:26" ht="13.5" customHeight="1" x14ac:dyDescent="0.25">
      <c r="A36" s="123"/>
      <c r="B36" s="124"/>
      <c r="C36" s="124"/>
      <c r="D36" s="124"/>
      <c r="E36" s="124"/>
      <c r="F36" s="41">
        <v>2.5</v>
      </c>
      <c r="G36" s="41">
        <v>2</v>
      </c>
      <c r="H36" s="41">
        <v>1.5</v>
      </c>
      <c r="I36" s="41">
        <v>1</v>
      </c>
      <c r="J36" s="42">
        <v>0.5</v>
      </c>
      <c r="K36" s="28"/>
      <c r="L36" s="29"/>
      <c r="M36" s="36"/>
      <c r="N36" s="36"/>
      <c r="O36" s="45"/>
      <c r="P36" s="46"/>
      <c r="Q36" s="46"/>
      <c r="R36" s="38"/>
      <c r="S36" s="38"/>
      <c r="T36" s="38"/>
      <c r="U36" s="38"/>
      <c r="V36" s="38"/>
      <c r="Y36" s="40"/>
      <c r="Z36" s="22" t="s">
        <v>24</v>
      </c>
    </row>
    <row r="37" spans="1:26" ht="13.5" customHeight="1" x14ac:dyDescent="0.25">
      <c r="A37" s="110" t="s">
        <v>93</v>
      </c>
      <c r="B37" s="111"/>
      <c r="C37" s="111"/>
      <c r="D37" s="111"/>
      <c r="E37" s="111"/>
      <c r="F37" s="5"/>
      <c r="G37" s="5"/>
      <c r="H37" s="5"/>
      <c r="I37" s="5"/>
      <c r="J37" s="6"/>
      <c r="K37" s="28"/>
      <c r="L37" s="29"/>
      <c r="M37" s="36"/>
      <c r="N37" s="36"/>
      <c r="O37" s="45"/>
      <c r="P37" s="46"/>
      <c r="Q37" s="46"/>
      <c r="R37" s="38"/>
      <c r="S37" s="38"/>
      <c r="T37" s="38"/>
      <c r="U37" s="38"/>
      <c r="V37" s="38"/>
      <c r="Y37" s="40"/>
      <c r="Z37" s="22" t="s">
        <v>36</v>
      </c>
    </row>
    <row r="38" spans="1:26" ht="13.5" customHeight="1" x14ac:dyDescent="0.25">
      <c r="A38" s="112" t="s">
        <v>57</v>
      </c>
      <c r="B38" s="113"/>
      <c r="C38" s="113"/>
      <c r="D38" s="113"/>
      <c r="E38" s="113"/>
      <c r="F38" s="5"/>
      <c r="G38" s="5"/>
      <c r="H38" s="5"/>
      <c r="I38" s="5"/>
      <c r="J38" s="6"/>
      <c r="K38" s="28"/>
      <c r="L38" s="29"/>
      <c r="M38" s="36"/>
      <c r="N38" s="36"/>
      <c r="O38" s="45"/>
      <c r="P38" s="46"/>
      <c r="Q38" s="46"/>
      <c r="R38" s="38"/>
      <c r="S38" s="38"/>
      <c r="T38" s="38"/>
      <c r="U38" s="38"/>
      <c r="V38" s="38"/>
      <c r="Y38" s="40"/>
      <c r="Z38" s="22" t="s">
        <v>37</v>
      </c>
    </row>
    <row r="39" spans="1:26" ht="13.5" customHeight="1" x14ac:dyDescent="0.25">
      <c r="A39" s="112" t="s">
        <v>58</v>
      </c>
      <c r="B39" s="113"/>
      <c r="C39" s="113"/>
      <c r="D39" s="113"/>
      <c r="E39" s="113"/>
      <c r="F39" s="5"/>
      <c r="G39" s="5"/>
      <c r="H39" s="5"/>
      <c r="I39" s="5"/>
      <c r="J39" s="6"/>
      <c r="K39" s="28"/>
      <c r="L39" s="29"/>
      <c r="M39" s="36"/>
      <c r="N39" s="36"/>
      <c r="O39" s="45"/>
      <c r="P39" s="46"/>
      <c r="Q39" s="46"/>
      <c r="R39" s="38"/>
      <c r="S39" s="38"/>
      <c r="T39" s="38"/>
      <c r="U39" s="38"/>
      <c r="V39" s="38"/>
      <c r="Y39" s="40"/>
      <c r="Z39" s="22" t="s">
        <v>38</v>
      </c>
    </row>
    <row r="40" spans="1:26" ht="13.5" customHeight="1" x14ac:dyDescent="0.25">
      <c r="A40" s="112" t="s">
        <v>59</v>
      </c>
      <c r="B40" s="113"/>
      <c r="C40" s="113"/>
      <c r="D40" s="113"/>
      <c r="E40" s="113"/>
      <c r="F40" s="5"/>
      <c r="G40" s="5"/>
      <c r="H40" s="5"/>
      <c r="I40" s="5"/>
      <c r="J40" s="6"/>
      <c r="K40" s="28"/>
      <c r="L40" s="29"/>
      <c r="M40" s="36"/>
      <c r="N40" s="36"/>
      <c r="O40" s="66"/>
      <c r="P40" s="66"/>
      <c r="Q40" s="66"/>
      <c r="R40" s="38"/>
      <c r="S40" s="38"/>
      <c r="T40" s="38"/>
      <c r="U40" s="38"/>
      <c r="V40" s="38"/>
      <c r="Y40" s="40"/>
      <c r="Z40" s="22" t="s">
        <v>39</v>
      </c>
    </row>
    <row r="41" spans="1:26" ht="13.5" customHeight="1" x14ac:dyDescent="0.25">
      <c r="A41" s="114" t="s">
        <v>63</v>
      </c>
      <c r="B41" s="115"/>
      <c r="C41" s="115"/>
      <c r="D41" s="115"/>
      <c r="E41" s="115"/>
      <c r="F41" s="43" t="str">
        <f>IF(SUM(F37:F40)=0,"",SUM(F37:F40))</f>
        <v/>
      </c>
      <c r="G41" s="43" t="str">
        <f>IF(SUM(G37:G40)=0,"",SUM(G37:G40))</f>
        <v/>
      </c>
      <c r="H41" s="43" t="str">
        <f>IF(SUM(H37:H40)=0,"",SUM(H37:H40))</f>
        <v/>
      </c>
      <c r="I41" s="43" t="str">
        <f>IF(SUM(I37:I40)=0,"",SUM(I37:I40))</f>
        <v/>
      </c>
      <c r="J41" s="44" t="str">
        <f>IF(SUM(J37:J40)=0,"",SUM(J37:J40))</f>
        <v/>
      </c>
      <c r="K41" s="187" t="s">
        <v>23</v>
      </c>
      <c r="L41" s="187"/>
      <c r="M41" s="36"/>
      <c r="N41" s="36"/>
      <c r="O41" s="46"/>
      <c r="P41" s="46"/>
      <c r="Q41" s="46"/>
      <c r="R41" s="67"/>
      <c r="S41" s="67"/>
      <c r="T41" s="67"/>
      <c r="U41" s="67"/>
      <c r="V41" s="67"/>
      <c r="Y41" s="40"/>
      <c r="Z41" s="22" t="s">
        <v>40</v>
      </c>
    </row>
    <row r="42" spans="1:26" ht="13.5" customHeight="1" thickBot="1" x14ac:dyDescent="0.3">
      <c r="A42" s="185" t="s">
        <v>64</v>
      </c>
      <c r="B42" s="186"/>
      <c r="C42" s="186"/>
      <c r="D42" s="186"/>
      <c r="E42" s="186"/>
      <c r="F42" s="116" t="str">
        <f>IF(SUM(F41:J41)=0,"",SUM(F41:J41))</f>
        <v/>
      </c>
      <c r="G42" s="117"/>
      <c r="H42" s="117"/>
      <c r="I42" s="117"/>
      <c r="J42" s="118"/>
      <c r="K42" s="187"/>
      <c r="L42" s="187"/>
      <c r="M42" s="50"/>
      <c r="N42" s="50"/>
      <c r="O42" s="50"/>
      <c r="P42" s="51"/>
      <c r="Q42" s="51"/>
      <c r="R42" s="51"/>
      <c r="S42" s="51"/>
      <c r="T42" s="50"/>
      <c r="Y42" s="40"/>
      <c r="Z42" s="22" t="s">
        <v>41</v>
      </c>
    </row>
    <row r="43" spans="1:26" ht="13.5" customHeight="1" thickTop="1" x14ac:dyDescent="0.25">
      <c r="A43" s="68"/>
      <c r="B43" s="68"/>
      <c r="C43" s="68"/>
      <c r="D43" s="68"/>
      <c r="E43" s="68"/>
      <c r="F43" s="69"/>
      <c r="G43" s="69"/>
      <c r="H43" s="69"/>
      <c r="I43" s="69"/>
      <c r="J43" s="69"/>
      <c r="K43" s="60"/>
      <c r="L43" s="53"/>
      <c r="M43" s="50"/>
      <c r="N43" s="50"/>
      <c r="O43" s="50"/>
      <c r="P43" s="51"/>
      <c r="Q43" s="51"/>
      <c r="R43" s="51"/>
      <c r="S43" s="51"/>
      <c r="T43" s="50"/>
      <c r="Y43" s="40"/>
      <c r="Z43" s="22" t="s">
        <v>42</v>
      </c>
    </row>
    <row r="44" spans="1:26" ht="13.5" customHeight="1" x14ac:dyDescent="0.25">
      <c r="A44" s="68"/>
      <c r="B44" s="68"/>
      <c r="C44" s="68"/>
      <c r="D44" s="68"/>
      <c r="E44" s="68"/>
      <c r="F44" s="69"/>
      <c r="G44" s="69"/>
      <c r="H44" s="69"/>
      <c r="I44" s="69"/>
      <c r="J44" s="69"/>
      <c r="K44" s="60"/>
      <c r="L44" s="53"/>
      <c r="M44" s="50"/>
      <c r="N44" s="50"/>
      <c r="O44" s="50"/>
      <c r="P44" s="51"/>
      <c r="Q44" s="51"/>
      <c r="R44" s="51"/>
      <c r="S44" s="51"/>
      <c r="T44" s="50"/>
      <c r="Y44" s="40"/>
      <c r="Z44" s="22" t="s">
        <v>43</v>
      </c>
    </row>
    <row r="45" spans="1:26" ht="13.5" customHeight="1" thickBot="1" x14ac:dyDescent="0.3">
      <c r="A45" s="54"/>
      <c r="B45" s="54"/>
      <c r="C45" s="55"/>
      <c r="D45" s="55"/>
      <c r="E45" s="55"/>
      <c r="F45" s="56"/>
      <c r="G45" s="55"/>
      <c r="H45" s="55"/>
      <c r="I45" s="55"/>
      <c r="J45" s="56"/>
      <c r="K45" s="30"/>
      <c r="L45" s="29"/>
      <c r="M45" s="54"/>
      <c r="N45" s="54"/>
      <c r="O45" s="55"/>
      <c r="P45" s="55"/>
      <c r="Q45" s="55"/>
      <c r="R45" s="56"/>
      <c r="S45" s="55"/>
      <c r="T45" s="55"/>
      <c r="U45" s="55"/>
      <c r="V45" s="56"/>
      <c r="Y45" s="40"/>
    </row>
    <row r="46" spans="1:26" ht="14.25" customHeight="1" thickTop="1" x14ac:dyDescent="0.25">
      <c r="A46" s="92" t="s">
        <v>86</v>
      </c>
      <c r="B46" s="13"/>
      <c r="C46" s="183" t="s">
        <v>46</v>
      </c>
      <c r="D46" s="183"/>
      <c r="E46" s="183"/>
      <c r="F46" s="183"/>
      <c r="G46" s="183"/>
      <c r="H46" s="184"/>
      <c r="I46" s="194" t="s">
        <v>68</v>
      </c>
      <c r="J46" s="195"/>
      <c r="K46" s="57"/>
      <c r="L46" s="15"/>
      <c r="M46" s="92" t="s">
        <v>86</v>
      </c>
      <c r="N46" s="13"/>
      <c r="O46" s="183" t="s">
        <v>46</v>
      </c>
      <c r="P46" s="183"/>
      <c r="Q46" s="183"/>
      <c r="R46" s="183"/>
      <c r="S46" s="183"/>
      <c r="T46" s="184"/>
      <c r="U46" s="194" t="s">
        <v>68</v>
      </c>
      <c r="V46" s="195"/>
      <c r="Y46" s="40"/>
    </row>
    <row r="47" spans="1:26" ht="14.25" customHeight="1" thickBot="1" x14ac:dyDescent="0.3">
      <c r="A47" s="90" t="str">
        <f>IF($A$2="","",$A$2)</f>
        <v/>
      </c>
      <c r="B47" s="16"/>
      <c r="C47" s="136" t="s">
        <v>47</v>
      </c>
      <c r="D47" s="136"/>
      <c r="E47" s="136"/>
      <c r="F47" s="136"/>
      <c r="G47" s="136"/>
      <c r="H47" s="137"/>
      <c r="I47" s="138" t="str">
        <f>IF(I2="","",I2)</f>
        <v/>
      </c>
      <c r="J47" s="139"/>
      <c r="K47" s="13"/>
      <c r="L47" s="15"/>
      <c r="M47" s="90" t="str">
        <f>IF($A$2="","",$A$2)</f>
        <v/>
      </c>
      <c r="N47" s="16"/>
      <c r="O47" s="136" t="s">
        <v>47</v>
      </c>
      <c r="P47" s="136"/>
      <c r="Q47" s="136"/>
      <c r="R47" s="136"/>
      <c r="S47" s="136"/>
      <c r="T47" s="137"/>
      <c r="U47" s="138" t="str">
        <f>IF(I2="","",I2)</f>
        <v/>
      </c>
      <c r="V47" s="139"/>
      <c r="Y47" s="40"/>
    </row>
    <row r="48" spans="1:26" ht="13.5" customHeight="1" thickTop="1" x14ac:dyDescent="0.25">
      <c r="A48" s="17" t="s">
        <v>5</v>
      </c>
      <c r="B48" s="179" t="str">
        <f>IF(B3="","",B3)</f>
        <v/>
      </c>
      <c r="C48" s="179"/>
      <c r="D48" s="179"/>
      <c r="E48" s="180"/>
      <c r="F48" s="18"/>
      <c r="G48" s="19" t="s">
        <v>9</v>
      </c>
      <c r="H48" s="177" t="str">
        <f>IF(H3="","",H3)</f>
        <v/>
      </c>
      <c r="I48" s="177"/>
      <c r="J48" s="178"/>
      <c r="K48" s="58"/>
      <c r="L48" s="15"/>
      <c r="M48" s="17" t="s">
        <v>5</v>
      </c>
      <c r="N48" s="179" t="str">
        <f>IF(B3="","",B3)</f>
        <v/>
      </c>
      <c r="O48" s="179"/>
      <c r="P48" s="179"/>
      <c r="Q48" s="180"/>
      <c r="R48" s="18"/>
      <c r="S48" s="19" t="s">
        <v>9</v>
      </c>
      <c r="T48" s="177" t="str">
        <f>IF(H3="","",H3)</f>
        <v/>
      </c>
      <c r="U48" s="177"/>
      <c r="V48" s="178"/>
      <c r="Y48" s="40"/>
      <c r="Z48" s="22"/>
    </row>
    <row r="49" spans="1:25" ht="13.5" customHeight="1" x14ac:dyDescent="0.25">
      <c r="A49" s="21" t="s">
        <v>6</v>
      </c>
      <c r="B49" s="181" t="str">
        <f>IF(B4="","",B4)</f>
        <v/>
      </c>
      <c r="C49" s="181"/>
      <c r="D49" s="181"/>
      <c r="E49" s="182"/>
      <c r="F49" s="22"/>
      <c r="G49" s="23" t="s">
        <v>10</v>
      </c>
      <c r="H49" s="146" t="str">
        <f>IF(H4="","",H4)</f>
        <v/>
      </c>
      <c r="I49" s="146"/>
      <c r="J49" s="147"/>
      <c r="K49" s="57"/>
      <c r="L49" s="15"/>
      <c r="M49" s="21" t="s">
        <v>6</v>
      </c>
      <c r="N49" s="181" t="str">
        <f>IF(B4="","",B4)</f>
        <v/>
      </c>
      <c r="O49" s="181"/>
      <c r="P49" s="181"/>
      <c r="Q49" s="182"/>
      <c r="R49" s="22"/>
      <c r="S49" s="23" t="s">
        <v>10</v>
      </c>
      <c r="T49" s="146" t="str">
        <f>IF(H4="","",H4)</f>
        <v/>
      </c>
      <c r="U49" s="146"/>
      <c r="V49" s="147"/>
      <c r="Y49" s="40"/>
    </row>
    <row r="50" spans="1:25" ht="13.5" customHeight="1" x14ac:dyDescent="0.25">
      <c r="A50" s="21" t="s">
        <v>7</v>
      </c>
      <c r="B50" s="181" t="str">
        <f>IF(B5="","",B5)</f>
        <v/>
      </c>
      <c r="C50" s="181"/>
      <c r="D50" s="181"/>
      <c r="E50" s="182"/>
      <c r="F50" s="22"/>
      <c r="G50" s="21" t="s">
        <v>6</v>
      </c>
      <c r="H50" s="146" t="str">
        <f>IF(H5="","",H5)</f>
        <v/>
      </c>
      <c r="I50" s="146"/>
      <c r="J50" s="147"/>
      <c r="K50" s="57"/>
      <c r="L50" s="15"/>
      <c r="M50" s="21" t="s">
        <v>7</v>
      </c>
      <c r="N50" s="181" t="str">
        <f>IF(B5="","",B5)</f>
        <v/>
      </c>
      <c r="O50" s="181"/>
      <c r="P50" s="181"/>
      <c r="Q50" s="182"/>
      <c r="R50" s="22"/>
      <c r="S50" s="21" t="s">
        <v>6</v>
      </c>
      <c r="T50" s="146" t="str">
        <f>IF(H5="","",H5)</f>
        <v/>
      </c>
      <c r="U50" s="146"/>
      <c r="V50" s="147"/>
    </row>
    <row r="51" spans="1:25" ht="13.5" customHeight="1" thickBot="1" x14ac:dyDescent="0.3">
      <c r="A51" s="24" t="s">
        <v>8</v>
      </c>
      <c r="B51" s="144" t="str">
        <f>IF(B6="","",B6)</f>
        <v/>
      </c>
      <c r="C51" s="144"/>
      <c r="D51" s="144"/>
      <c r="E51" s="145"/>
      <c r="F51" s="22"/>
      <c r="G51" s="21" t="s">
        <v>7</v>
      </c>
      <c r="H51" s="146" t="str">
        <f>IF(H6="","",H6)</f>
        <v/>
      </c>
      <c r="I51" s="146"/>
      <c r="J51" s="147"/>
      <c r="K51" s="57"/>
      <c r="L51" s="15"/>
      <c r="M51" s="24" t="s">
        <v>8</v>
      </c>
      <c r="N51" s="144" t="str">
        <f>IF(B6="","",B6)</f>
        <v/>
      </c>
      <c r="O51" s="144"/>
      <c r="P51" s="144"/>
      <c r="Q51" s="145"/>
      <c r="R51" s="22"/>
      <c r="S51" s="21" t="s">
        <v>7</v>
      </c>
      <c r="T51" s="146" t="str">
        <f>IF(H6="","",H6)</f>
        <v/>
      </c>
      <c r="U51" s="146"/>
      <c r="V51" s="147"/>
    </row>
    <row r="52" spans="1:25" ht="13.5" customHeight="1" thickTop="1" thickBot="1" x14ac:dyDescent="0.3">
      <c r="A52" s="25"/>
      <c r="B52" s="62"/>
      <c r="C52" s="62"/>
      <c r="D52" s="62"/>
      <c r="E52" s="62"/>
      <c r="F52" s="22"/>
      <c r="G52" s="24" t="s">
        <v>13</v>
      </c>
      <c r="H52" s="140" t="str">
        <f>IF(H7="","",H7)</f>
        <v/>
      </c>
      <c r="I52" s="140"/>
      <c r="J52" s="141"/>
      <c r="K52" s="50"/>
      <c r="L52" s="15"/>
      <c r="M52" s="25"/>
      <c r="N52" s="62"/>
      <c r="O52" s="62"/>
      <c r="P52" s="62"/>
      <c r="Q52" s="62"/>
      <c r="R52" s="22"/>
      <c r="S52" s="24" t="s">
        <v>13</v>
      </c>
      <c r="T52" s="140" t="str">
        <f>IF(H7="","",H7)</f>
        <v/>
      </c>
      <c r="U52" s="140"/>
      <c r="V52" s="141"/>
    </row>
    <row r="53" spans="1:25" ht="13.5" customHeight="1" thickTop="1" thickBot="1" x14ac:dyDescent="0.3">
      <c r="A53" s="175" t="s">
        <v>19</v>
      </c>
      <c r="B53" s="176"/>
      <c r="C53" s="26">
        <v>2</v>
      </c>
      <c r="D53" s="61" t="s">
        <v>22</v>
      </c>
      <c r="E53" s="142"/>
      <c r="F53" s="142"/>
      <c r="G53" s="142"/>
      <c r="H53" s="142"/>
      <c r="I53" s="142"/>
      <c r="J53" s="143"/>
      <c r="K53" s="62"/>
      <c r="L53" s="15"/>
      <c r="M53" s="175" t="s">
        <v>19</v>
      </c>
      <c r="N53" s="176"/>
      <c r="O53" s="26">
        <v>3</v>
      </c>
      <c r="P53" s="61" t="s">
        <v>22</v>
      </c>
      <c r="Q53" s="142"/>
      <c r="R53" s="142"/>
      <c r="S53" s="142"/>
      <c r="T53" s="142"/>
      <c r="U53" s="142"/>
      <c r="V53" s="143"/>
    </row>
    <row r="54" spans="1:25" ht="13.5" customHeight="1" thickTop="1" thickBot="1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50"/>
      <c r="L54" s="15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5" ht="13.5" customHeight="1" thickTop="1" x14ac:dyDescent="0.25">
      <c r="A55" s="127"/>
      <c r="B55" s="128"/>
      <c r="C55" s="128"/>
      <c r="D55" s="128"/>
      <c r="E55" s="128"/>
      <c r="F55" s="128"/>
      <c r="G55" s="128"/>
      <c r="H55" s="128"/>
      <c r="I55" s="128"/>
      <c r="J55" s="129"/>
      <c r="K55" s="36"/>
      <c r="L55" s="11"/>
      <c r="M55" s="127"/>
      <c r="N55" s="128"/>
      <c r="O55" s="128"/>
      <c r="P55" s="128"/>
      <c r="Q55" s="128"/>
      <c r="R55" s="128"/>
      <c r="S55" s="128"/>
      <c r="T55" s="128"/>
      <c r="U55" s="128"/>
      <c r="V55" s="129"/>
    </row>
    <row r="56" spans="1:25" ht="13.5" customHeight="1" x14ac:dyDescent="0.25">
      <c r="A56" s="130"/>
      <c r="B56" s="131"/>
      <c r="C56" s="131"/>
      <c r="D56" s="131"/>
      <c r="E56" s="131"/>
      <c r="F56" s="131"/>
      <c r="G56" s="131"/>
      <c r="H56" s="131"/>
      <c r="I56" s="131"/>
      <c r="J56" s="132"/>
      <c r="K56" s="36"/>
      <c r="L56" s="11"/>
      <c r="M56" s="130"/>
      <c r="N56" s="131"/>
      <c r="O56" s="131"/>
      <c r="P56" s="131"/>
      <c r="Q56" s="131"/>
      <c r="R56" s="131"/>
      <c r="S56" s="131"/>
      <c r="T56" s="131"/>
      <c r="U56" s="131"/>
      <c r="V56" s="132"/>
    </row>
    <row r="57" spans="1:25" ht="13.5" customHeight="1" x14ac:dyDescent="0.25">
      <c r="A57" s="130"/>
      <c r="B57" s="131"/>
      <c r="C57" s="131"/>
      <c r="D57" s="131"/>
      <c r="E57" s="131"/>
      <c r="F57" s="131"/>
      <c r="G57" s="131"/>
      <c r="H57" s="131"/>
      <c r="I57" s="131"/>
      <c r="J57" s="132"/>
      <c r="K57" s="36"/>
      <c r="L57" s="11"/>
      <c r="M57" s="130"/>
      <c r="N57" s="131"/>
      <c r="O57" s="131"/>
      <c r="P57" s="131"/>
      <c r="Q57" s="131"/>
      <c r="R57" s="131"/>
      <c r="S57" s="131"/>
      <c r="T57" s="131"/>
      <c r="U57" s="131"/>
      <c r="V57" s="132"/>
    </row>
    <row r="58" spans="1:25" ht="13.5" customHeight="1" x14ac:dyDescent="0.25">
      <c r="A58" s="130"/>
      <c r="B58" s="131"/>
      <c r="C58" s="131"/>
      <c r="D58" s="131"/>
      <c r="E58" s="131"/>
      <c r="F58" s="131"/>
      <c r="G58" s="131"/>
      <c r="H58" s="131"/>
      <c r="I58" s="131"/>
      <c r="J58" s="132"/>
      <c r="K58" s="36"/>
      <c r="L58" s="11"/>
      <c r="M58" s="130"/>
      <c r="N58" s="131"/>
      <c r="O58" s="131"/>
      <c r="P58" s="131"/>
      <c r="Q58" s="131"/>
      <c r="R58" s="131"/>
      <c r="S58" s="131"/>
      <c r="T58" s="131"/>
      <c r="U58" s="131"/>
      <c r="V58" s="132"/>
    </row>
    <row r="59" spans="1:25" ht="13.5" customHeight="1" x14ac:dyDescent="0.25">
      <c r="A59" s="130"/>
      <c r="B59" s="131"/>
      <c r="C59" s="131"/>
      <c r="D59" s="131"/>
      <c r="E59" s="131"/>
      <c r="F59" s="131"/>
      <c r="G59" s="131"/>
      <c r="H59" s="131"/>
      <c r="I59" s="131"/>
      <c r="J59" s="132"/>
      <c r="K59" s="36"/>
      <c r="L59" s="11"/>
      <c r="M59" s="130"/>
      <c r="N59" s="131"/>
      <c r="O59" s="131"/>
      <c r="P59" s="131"/>
      <c r="Q59" s="131"/>
      <c r="R59" s="131"/>
      <c r="S59" s="131"/>
      <c r="T59" s="131"/>
      <c r="U59" s="131"/>
      <c r="V59" s="132"/>
    </row>
    <row r="60" spans="1:25" ht="13.5" customHeight="1" x14ac:dyDescent="0.25">
      <c r="A60" s="130"/>
      <c r="B60" s="131"/>
      <c r="C60" s="131"/>
      <c r="D60" s="131"/>
      <c r="E60" s="131"/>
      <c r="F60" s="131"/>
      <c r="G60" s="131"/>
      <c r="H60" s="131"/>
      <c r="I60" s="131"/>
      <c r="J60" s="132"/>
      <c r="K60" s="36"/>
      <c r="L60" s="11"/>
      <c r="M60" s="130"/>
      <c r="N60" s="131"/>
      <c r="O60" s="131"/>
      <c r="P60" s="131"/>
      <c r="Q60" s="131"/>
      <c r="R60" s="131"/>
      <c r="S60" s="131"/>
      <c r="T60" s="131"/>
      <c r="U60" s="131"/>
      <c r="V60" s="132"/>
    </row>
    <row r="61" spans="1:25" ht="13.5" customHeight="1" x14ac:dyDescent="0.25">
      <c r="A61" s="130"/>
      <c r="B61" s="131"/>
      <c r="C61" s="131"/>
      <c r="D61" s="131"/>
      <c r="E61" s="131"/>
      <c r="F61" s="131"/>
      <c r="G61" s="131"/>
      <c r="H61" s="131"/>
      <c r="I61" s="131"/>
      <c r="J61" s="132"/>
      <c r="K61" s="36"/>
      <c r="L61" s="11"/>
      <c r="M61" s="130"/>
      <c r="N61" s="131"/>
      <c r="O61" s="131"/>
      <c r="P61" s="131"/>
      <c r="Q61" s="131"/>
      <c r="R61" s="131"/>
      <c r="S61" s="131"/>
      <c r="T61" s="131"/>
      <c r="U61" s="131"/>
      <c r="V61" s="132"/>
    </row>
    <row r="62" spans="1:25" ht="13.5" customHeight="1" x14ac:dyDescent="0.25">
      <c r="A62" s="130"/>
      <c r="B62" s="131"/>
      <c r="C62" s="131"/>
      <c r="D62" s="131"/>
      <c r="E62" s="131"/>
      <c r="F62" s="131"/>
      <c r="G62" s="131"/>
      <c r="H62" s="131"/>
      <c r="I62" s="131"/>
      <c r="J62" s="132"/>
      <c r="K62" s="36"/>
      <c r="L62" s="11"/>
      <c r="M62" s="130"/>
      <c r="N62" s="131"/>
      <c r="O62" s="131"/>
      <c r="P62" s="131"/>
      <c r="Q62" s="131"/>
      <c r="R62" s="131"/>
      <c r="S62" s="131"/>
      <c r="T62" s="131"/>
      <c r="U62" s="131"/>
      <c r="V62" s="132"/>
    </row>
    <row r="63" spans="1:25" ht="13.5" customHeight="1" thickBot="1" x14ac:dyDescent="0.3">
      <c r="A63" s="133"/>
      <c r="B63" s="134"/>
      <c r="C63" s="134"/>
      <c r="D63" s="134"/>
      <c r="E63" s="134"/>
      <c r="F63" s="134"/>
      <c r="G63" s="134"/>
      <c r="H63" s="134"/>
      <c r="I63" s="134"/>
      <c r="J63" s="135"/>
      <c r="K63" s="36"/>
      <c r="L63" s="11"/>
      <c r="M63" s="133"/>
      <c r="N63" s="134"/>
      <c r="O63" s="134"/>
      <c r="P63" s="134"/>
      <c r="Q63" s="134"/>
      <c r="R63" s="134"/>
      <c r="S63" s="134"/>
      <c r="T63" s="134"/>
      <c r="U63" s="134"/>
      <c r="V63" s="135"/>
    </row>
    <row r="64" spans="1:25" ht="14.25" customHeight="1" thickTop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11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5" ht="13.5" customHeight="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11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5" ht="13.5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11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5" ht="13.5" customHeight="1" thickBot="1" x14ac:dyDescent="0.3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11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5" ht="13.5" customHeight="1" thickTop="1" x14ac:dyDescent="0.25">
      <c r="A68" s="121" t="s">
        <v>62</v>
      </c>
      <c r="B68" s="122"/>
      <c r="C68" s="122"/>
      <c r="D68" s="122"/>
      <c r="E68" s="122"/>
      <c r="F68" s="125" t="s">
        <v>60</v>
      </c>
      <c r="G68" s="125" t="s">
        <v>0</v>
      </c>
      <c r="H68" s="125" t="s">
        <v>1</v>
      </c>
      <c r="I68" s="125" t="s">
        <v>61</v>
      </c>
      <c r="J68" s="108" t="s">
        <v>2</v>
      </c>
      <c r="K68" s="36"/>
      <c r="L68" s="11"/>
      <c r="M68" s="121" t="s">
        <v>62</v>
      </c>
      <c r="N68" s="122"/>
      <c r="O68" s="122"/>
      <c r="P68" s="122"/>
      <c r="Q68" s="122"/>
      <c r="R68" s="125" t="s">
        <v>60</v>
      </c>
      <c r="S68" s="125" t="s">
        <v>0</v>
      </c>
      <c r="T68" s="125" t="s">
        <v>1</v>
      </c>
      <c r="U68" s="125" t="s">
        <v>61</v>
      </c>
      <c r="V68" s="108" t="s">
        <v>2</v>
      </c>
    </row>
    <row r="69" spans="1:25" ht="13.5" customHeight="1" x14ac:dyDescent="0.25">
      <c r="A69" s="123"/>
      <c r="B69" s="124"/>
      <c r="C69" s="124"/>
      <c r="D69" s="124"/>
      <c r="E69" s="124"/>
      <c r="F69" s="126"/>
      <c r="G69" s="126"/>
      <c r="H69" s="126"/>
      <c r="I69" s="126"/>
      <c r="J69" s="109"/>
      <c r="K69" s="36"/>
      <c r="L69" s="11"/>
      <c r="M69" s="123"/>
      <c r="N69" s="124"/>
      <c r="O69" s="124"/>
      <c r="P69" s="124"/>
      <c r="Q69" s="124"/>
      <c r="R69" s="126"/>
      <c r="S69" s="126"/>
      <c r="T69" s="126"/>
      <c r="U69" s="126"/>
      <c r="V69" s="109"/>
    </row>
    <row r="70" spans="1:25" ht="13.5" customHeight="1" x14ac:dyDescent="0.25">
      <c r="A70" s="123"/>
      <c r="B70" s="124"/>
      <c r="C70" s="124"/>
      <c r="D70" s="124"/>
      <c r="E70" s="124"/>
      <c r="F70" s="41">
        <v>2.5</v>
      </c>
      <c r="G70" s="41">
        <v>2</v>
      </c>
      <c r="H70" s="41">
        <v>1.5</v>
      </c>
      <c r="I70" s="41">
        <v>1</v>
      </c>
      <c r="J70" s="42">
        <v>0.5</v>
      </c>
      <c r="K70" s="36"/>
      <c r="L70" s="11"/>
      <c r="M70" s="123"/>
      <c r="N70" s="124"/>
      <c r="O70" s="124"/>
      <c r="P70" s="124"/>
      <c r="Q70" s="124"/>
      <c r="R70" s="41">
        <v>2.5</v>
      </c>
      <c r="S70" s="41">
        <v>2</v>
      </c>
      <c r="T70" s="41">
        <v>1.5</v>
      </c>
      <c r="U70" s="41">
        <v>1</v>
      </c>
      <c r="V70" s="42">
        <v>0.5</v>
      </c>
      <c r="X70" s="40"/>
      <c r="Y70" s="40"/>
    </row>
    <row r="71" spans="1:25" ht="13.5" customHeight="1" x14ac:dyDescent="0.25">
      <c r="A71" s="110" t="s">
        <v>93</v>
      </c>
      <c r="B71" s="111"/>
      <c r="C71" s="111"/>
      <c r="D71" s="111"/>
      <c r="E71" s="111"/>
      <c r="F71" s="5"/>
      <c r="G71" s="5"/>
      <c r="H71" s="5"/>
      <c r="I71" s="5"/>
      <c r="J71" s="6"/>
      <c r="K71" s="36"/>
      <c r="L71" s="11"/>
      <c r="M71" s="110" t="s">
        <v>93</v>
      </c>
      <c r="N71" s="111"/>
      <c r="O71" s="111"/>
      <c r="P71" s="111"/>
      <c r="Q71" s="111"/>
      <c r="R71" s="5"/>
      <c r="S71" s="5"/>
      <c r="T71" s="5"/>
      <c r="U71" s="5"/>
      <c r="V71" s="6"/>
      <c r="X71" s="40"/>
      <c r="Y71" s="40"/>
    </row>
    <row r="72" spans="1:25" ht="13.5" customHeight="1" x14ac:dyDescent="0.25">
      <c r="A72" s="112" t="s">
        <v>57</v>
      </c>
      <c r="B72" s="113"/>
      <c r="C72" s="113"/>
      <c r="D72" s="113"/>
      <c r="E72" s="113"/>
      <c r="F72" s="5"/>
      <c r="G72" s="5"/>
      <c r="H72" s="5"/>
      <c r="I72" s="5"/>
      <c r="J72" s="6"/>
      <c r="K72" s="36"/>
      <c r="L72" s="11"/>
      <c r="M72" s="112" t="s">
        <v>57</v>
      </c>
      <c r="N72" s="113"/>
      <c r="O72" s="113"/>
      <c r="P72" s="113"/>
      <c r="Q72" s="113"/>
      <c r="R72" s="5"/>
      <c r="S72" s="5"/>
      <c r="T72" s="5"/>
      <c r="U72" s="5"/>
      <c r="V72" s="6"/>
      <c r="X72" s="40"/>
      <c r="Y72" s="40"/>
    </row>
    <row r="73" spans="1:25" ht="13.5" customHeight="1" x14ac:dyDescent="0.25">
      <c r="A73" s="112" t="s">
        <v>58</v>
      </c>
      <c r="B73" s="113"/>
      <c r="C73" s="113"/>
      <c r="D73" s="113"/>
      <c r="E73" s="113"/>
      <c r="F73" s="5"/>
      <c r="G73" s="5"/>
      <c r="H73" s="5"/>
      <c r="I73" s="5"/>
      <c r="J73" s="6"/>
      <c r="K73" s="36"/>
      <c r="L73" s="11"/>
      <c r="M73" s="112" t="s">
        <v>58</v>
      </c>
      <c r="N73" s="113"/>
      <c r="O73" s="113"/>
      <c r="P73" s="113"/>
      <c r="Q73" s="113"/>
      <c r="R73" s="5"/>
      <c r="S73" s="5"/>
      <c r="T73" s="5"/>
      <c r="U73" s="5"/>
      <c r="V73" s="6"/>
      <c r="X73" s="40"/>
      <c r="Y73" s="40"/>
    </row>
    <row r="74" spans="1:25" ht="14.25" customHeight="1" x14ac:dyDescent="0.25">
      <c r="A74" s="112" t="s">
        <v>59</v>
      </c>
      <c r="B74" s="113"/>
      <c r="C74" s="113"/>
      <c r="D74" s="113"/>
      <c r="E74" s="113"/>
      <c r="F74" s="5"/>
      <c r="G74" s="5"/>
      <c r="H74" s="5"/>
      <c r="I74" s="5"/>
      <c r="J74" s="6"/>
      <c r="K74" s="32"/>
      <c r="L74" s="29"/>
      <c r="M74" s="112" t="s">
        <v>59</v>
      </c>
      <c r="N74" s="113"/>
      <c r="O74" s="113"/>
      <c r="P74" s="113"/>
      <c r="Q74" s="113"/>
      <c r="R74" s="5"/>
      <c r="S74" s="5"/>
      <c r="T74" s="5"/>
      <c r="U74" s="5"/>
      <c r="V74" s="6"/>
      <c r="X74" s="40"/>
      <c r="Y74" s="40"/>
    </row>
    <row r="75" spans="1:25" ht="13.5" customHeight="1" x14ac:dyDescent="0.25">
      <c r="A75" s="114" t="s">
        <v>63</v>
      </c>
      <c r="B75" s="115"/>
      <c r="C75" s="115"/>
      <c r="D75" s="115"/>
      <c r="E75" s="115"/>
      <c r="F75" s="43" t="str">
        <f>IF(SUM(F71:F74)=0,"",SUM(F71:F74))</f>
        <v/>
      </c>
      <c r="G75" s="43" t="str">
        <f t="shared" ref="G75" si="3">IF(SUM(G71:G74)=0,"",SUM(G71:G74))</f>
        <v/>
      </c>
      <c r="H75" s="43" t="str">
        <f t="shared" ref="H75" si="4">IF(SUM(H71:H74)=0,"",SUM(H71:H74))</f>
        <v/>
      </c>
      <c r="I75" s="43" t="str">
        <f t="shared" ref="I75" si="5">IF(SUM(I71:I74)=0,"",SUM(I71:I74))</f>
        <v/>
      </c>
      <c r="J75" s="44" t="str">
        <f t="shared" ref="J75" si="6">IF(SUM(J71:J74)=0,"",SUM(J71:J74))</f>
        <v/>
      </c>
      <c r="K75" s="28"/>
      <c r="L75" s="29"/>
      <c r="M75" s="114" t="s">
        <v>63</v>
      </c>
      <c r="N75" s="115"/>
      <c r="O75" s="115"/>
      <c r="P75" s="115"/>
      <c r="Q75" s="115"/>
      <c r="R75" s="43" t="str">
        <f>IF(SUM(R71:R74)=0,"",SUM(R71:R74))</f>
        <v/>
      </c>
      <c r="S75" s="43" t="str">
        <f t="shared" ref="S75" si="7">IF(SUM(S71:S74)=0,"",SUM(S71:S74))</f>
        <v/>
      </c>
      <c r="T75" s="43" t="str">
        <f t="shared" ref="T75" si="8">IF(SUM(T71:T74)=0,"",SUM(T71:T74))</f>
        <v/>
      </c>
      <c r="U75" s="43" t="str">
        <f t="shared" ref="U75" si="9">IF(SUM(U71:U74)=0,"",SUM(U71:U74))</f>
        <v/>
      </c>
      <c r="V75" s="44" t="str">
        <f t="shared" ref="V75" si="10">IF(SUM(V71:V74)=0,"",SUM(V71:V74))</f>
        <v/>
      </c>
      <c r="X75" s="40"/>
      <c r="Y75" s="40"/>
    </row>
    <row r="76" spans="1:25" ht="13.5" customHeight="1" thickBot="1" x14ac:dyDescent="0.3">
      <c r="A76" s="119" t="s">
        <v>64</v>
      </c>
      <c r="B76" s="120"/>
      <c r="C76" s="120"/>
      <c r="D76" s="120"/>
      <c r="E76" s="120"/>
      <c r="F76" s="116" t="str">
        <f>IF(SUM(F75:J75)=0,"",SUM(F75:J75))</f>
        <v/>
      </c>
      <c r="G76" s="117"/>
      <c r="H76" s="117"/>
      <c r="I76" s="117"/>
      <c r="J76" s="118"/>
      <c r="K76" s="28"/>
      <c r="L76" s="29"/>
      <c r="M76" s="119" t="s">
        <v>64</v>
      </c>
      <c r="N76" s="120"/>
      <c r="O76" s="120"/>
      <c r="P76" s="120"/>
      <c r="Q76" s="120"/>
      <c r="R76" s="116" t="str">
        <f>IF(SUM(R75:V75)=0,"",SUM(R75:V75))</f>
        <v/>
      </c>
      <c r="S76" s="117"/>
      <c r="T76" s="117"/>
      <c r="U76" s="117"/>
      <c r="V76" s="118"/>
      <c r="X76" s="40"/>
      <c r="Y76" s="40"/>
    </row>
    <row r="77" spans="1:25" ht="13.5" customHeight="1" thickTop="1" x14ac:dyDescent="0.25">
      <c r="A77" s="36"/>
      <c r="B77" s="36"/>
      <c r="C77" s="45"/>
      <c r="D77" s="46"/>
      <c r="E77" s="46"/>
      <c r="F77" s="38"/>
      <c r="G77" s="38"/>
      <c r="H77" s="38"/>
      <c r="I77" s="38"/>
      <c r="J77" s="38"/>
      <c r="K77" s="28"/>
      <c r="L77" s="29"/>
      <c r="M77" s="36"/>
      <c r="N77" s="36"/>
      <c r="O77" s="45"/>
      <c r="P77" s="46"/>
      <c r="Q77" s="46"/>
      <c r="R77" s="38"/>
      <c r="S77" s="38"/>
      <c r="T77" s="38"/>
      <c r="U77" s="38"/>
      <c r="V77" s="38"/>
      <c r="X77" s="40"/>
      <c r="Y77" s="40"/>
    </row>
    <row r="78" spans="1:25" ht="13.5" customHeight="1" x14ac:dyDescent="0.25">
      <c r="A78" s="36"/>
      <c r="B78" s="36"/>
      <c r="C78" s="45"/>
      <c r="D78" s="46"/>
      <c r="E78" s="46"/>
      <c r="F78" s="38"/>
      <c r="G78" s="38"/>
      <c r="H78" s="38"/>
      <c r="I78" s="38"/>
      <c r="J78" s="38"/>
      <c r="K78" s="28"/>
      <c r="L78" s="29"/>
      <c r="M78" s="36"/>
      <c r="N78" s="36"/>
      <c r="O78" s="45"/>
      <c r="P78" s="46"/>
      <c r="Q78" s="46"/>
      <c r="R78" s="38"/>
      <c r="S78" s="38"/>
      <c r="T78" s="38"/>
      <c r="U78" s="38"/>
      <c r="V78" s="38"/>
      <c r="X78" s="40"/>
      <c r="Y78" s="40"/>
    </row>
    <row r="79" spans="1:25" ht="13.5" customHeight="1" x14ac:dyDescent="0.25">
      <c r="A79" s="36"/>
      <c r="B79" s="36"/>
      <c r="C79" s="45"/>
      <c r="D79" s="46"/>
      <c r="E79" s="46"/>
      <c r="F79" s="38"/>
      <c r="G79" s="38"/>
      <c r="H79" s="38"/>
      <c r="I79" s="38"/>
      <c r="J79" s="38"/>
      <c r="K79" s="28"/>
      <c r="L79" s="29"/>
      <c r="M79" s="36"/>
      <c r="N79" s="36"/>
      <c r="O79" s="45"/>
      <c r="P79" s="46"/>
      <c r="Q79" s="46"/>
      <c r="R79" s="38"/>
      <c r="S79" s="38"/>
      <c r="T79" s="38"/>
      <c r="U79" s="38"/>
      <c r="V79" s="38"/>
      <c r="X79" s="40"/>
      <c r="Y79" s="40"/>
    </row>
    <row r="80" spans="1:25" ht="13.5" customHeight="1" x14ac:dyDescent="0.25">
      <c r="A80" s="36"/>
      <c r="B80" s="36"/>
      <c r="C80" s="45"/>
      <c r="D80" s="46"/>
      <c r="E80" s="46"/>
      <c r="F80" s="38"/>
      <c r="G80" s="38"/>
      <c r="H80" s="38"/>
      <c r="I80" s="38"/>
      <c r="J80" s="38"/>
      <c r="K80" s="187" t="s">
        <v>23</v>
      </c>
      <c r="L80" s="187"/>
      <c r="M80" s="36"/>
      <c r="N80" s="36"/>
      <c r="O80" s="45"/>
      <c r="P80" s="46"/>
      <c r="Q80" s="46"/>
      <c r="R80" s="38"/>
      <c r="S80" s="38"/>
      <c r="T80" s="38"/>
      <c r="U80" s="38"/>
      <c r="V80" s="38"/>
      <c r="X80" s="40"/>
      <c r="Y80" s="40"/>
    </row>
    <row r="81" spans="1:22" ht="13.5" customHeight="1" x14ac:dyDescent="0.25">
      <c r="A81" s="36"/>
      <c r="B81" s="36"/>
      <c r="C81" s="66"/>
      <c r="D81" s="66"/>
      <c r="E81" s="66"/>
      <c r="F81" s="38"/>
      <c r="G81" s="38"/>
      <c r="H81" s="38"/>
      <c r="I81" s="38"/>
      <c r="J81" s="38"/>
      <c r="K81" s="187"/>
      <c r="L81" s="187"/>
      <c r="M81" s="36"/>
      <c r="N81" s="36"/>
      <c r="O81" s="66"/>
      <c r="P81" s="66"/>
      <c r="Q81" s="66"/>
      <c r="R81" s="38"/>
      <c r="S81" s="38"/>
      <c r="T81" s="38"/>
      <c r="U81" s="38"/>
      <c r="V81" s="38"/>
    </row>
    <row r="82" spans="1:22" ht="13.5" customHeight="1" x14ac:dyDescent="0.25">
      <c r="A82" s="36"/>
      <c r="B82" s="36"/>
      <c r="C82" s="46"/>
      <c r="D82" s="46"/>
      <c r="E82" s="46"/>
      <c r="F82" s="67"/>
      <c r="G82" s="67"/>
      <c r="H82" s="67"/>
      <c r="I82" s="67"/>
      <c r="J82" s="67"/>
      <c r="K82" s="47"/>
      <c r="L82" s="48"/>
      <c r="M82" s="36"/>
      <c r="N82" s="36"/>
      <c r="O82" s="46"/>
      <c r="P82" s="46"/>
      <c r="Q82" s="46"/>
      <c r="R82" s="67"/>
      <c r="S82" s="67"/>
      <c r="T82" s="67"/>
      <c r="U82" s="67"/>
      <c r="V82" s="67"/>
    </row>
    <row r="83" spans="1:22" ht="13.5" customHeight="1" x14ac:dyDescent="0.25">
      <c r="A83" s="54"/>
      <c r="B83" s="54"/>
      <c r="C83" s="55"/>
      <c r="D83" s="55"/>
      <c r="E83" s="55"/>
      <c r="F83" s="56"/>
      <c r="G83" s="55"/>
      <c r="H83" s="55"/>
      <c r="I83" s="55"/>
      <c r="J83" s="56"/>
      <c r="K83" s="47"/>
      <c r="L83" s="48"/>
      <c r="M83" s="54"/>
      <c r="N83" s="54"/>
      <c r="O83" s="55"/>
      <c r="P83" s="55"/>
      <c r="Q83" s="55"/>
      <c r="R83" s="56"/>
      <c r="S83" s="55"/>
      <c r="T83" s="55"/>
      <c r="U83" s="55"/>
      <c r="V83" s="56"/>
    </row>
    <row r="84" spans="1:22" ht="13.5" customHeight="1" thickBot="1" x14ac:dyDescent="0.3">
      <c r="A84" s="54"/>
      <c r="B84" s="54"/>
      <c r="C84" s="55"/>
      <c r="D84" s="55"/>
      <c r="E84" s="55"/>
      <c r="F84" s="56"/>
      <c r="G84" s="55"/>
      <c r="H84" s="55"/>
      <c r="I84" s="55"/>
      <c r="J84" s="56"/>
      <c r="K84" s="60"/>
      <c r="L84" s="53"/>
      <c r="M84" s="54"/>
      <c r="N84" s="54"/>
      <c r="O84" s="55"/>
      <c r="P84" s="55"/>
      <c r="Q84" s="55"/>
      <c r="R84" s="56"/>
      <c r="S84" s="55"/>
      <c r="T84" s="55"/>
      <c r="U84" s="55"/>
      <c r="V84" s="56"/>
    </row>
    <row r="85" spans="1:22" ht="15" customHeight="1" thickTop="1" x14ac:dyDescent="0.25">
      <c r="A85" s="92" t="s">
        <v>86</v>
      </c>
      <c r="B85" s="13"/>
      <c r="C85" s="183" t="s">
        <v>46</v>
      </c>
      <c r="D85" s="183"/>
      <c r="E85" s="183"/>
      <c r="F85" s="183"/>
      <c r="G85" s="183"/>
      <c r="H85" s="184"/>
      <c r="I85" s="194" t="s">
        <v>68</v>
      </c>
      <c r="J85" s="195"/>
      <c r="K85" s="57"/>
      <c r="L85" s="15"/>
      <c r="M85" s="92" t="s">
        <v>86</v>
      </c>
      <c r="N85" s="13"/>
      <c r="O85" s="183" t="s">
        <v>46</v>
      </c>
      <c r="P85" s="183"/>
      <c r="Q85" s="183"/>
      <c r="R85" s="183"/>
      <c r="S85" s="183"/>
      <c r="T85" s="184"/>
      <c r="U85" s="194" t="s">
        <v>68</v>
      </c>
      <c r="V85" s="195"/>
    </row>
    <row r="86" spans="1:22" ht="15" customHeight="1" thickBot="1" x14ac:dyDescent="0.3">
      <c r="A86" s="90" t="str">
        <f>IF($A$2="","",$A$2)</f>
        <v/>
      </c>
      <c r="B86" s="16"/>
      <c r="C86" s="136" t="s">
        <v>47</v>
      </c>
      <c r="D86" s="136"/>
      <c r="E86" s="136"/>
      <c r="F86" s="136"/>
      <c r="G86" s="136"/>
      <c r="H86" s="137"/>
      <c r="I86" s="138" t="str">
        <f>IF(I2="","",I2)</f>
        <v/>
      </c>
      <c r="J86" s="139"/>
      <c r="K86" s="13"/>
      <c r="L86" s="15"/>
      <c r="M86" s="90" t="str">
        <f>IF($A$2="","",$A$2)</f>
        <v/>
      </c>
      <c r="N86" s="16"/>
      <c r="O86" s="136" t="s">
        <v>47</v>
      </c>
      <c r="P86" s="136"/>
      <c r="Q86" s="136"/>
      <c r="R86" s="136"/>
      <c r="S86" s="136"/>
      <c r="T86" s="137"/>
      <c r="U86" s="138" t="str">
        <f>IF(I2="","",I2)</f>
        <v/>
      </c>
      <c r="V86" s="139"/>
    </row>
    <row r="87" spans="1:22" ht="13.5" customHeight="1" thickTop="1" x14ac:dyDescent="0.25">
      <c r="A87" s="17" t="s">
        <v>5</v>
      </c>
      <c r="B87" s="179" t="str">
        <f>IF(B3="","",B3)</f>
        <v/>
      </c>
      <c r="C87" s="179"/>
      <c r="D87" s="179"/>
      <c r="E87" s="180"/>
      <c r="F87" s="18"/>
      <c r="G87" s="19" t="s">
        <v>9</v>
      </c>
      <c r="H87" s="177" t="str">
        <f>IF(H3="","",H3)</f>
        <v/>
      </c>
      <c r="I87" s="177"/>
      <c r="J87" s="178"/>
      <c r="K87" s="58"/>
      <c r="L87" s="15"/>
      <c r="M87" s="17" t="s">
        <v>5</v>
      </c>
      <c r="N87" s="179" t="str">
        <f>IF(B3="","",B3)</f>
        <v/>
      </c>
      <c r="O87" s="179"/>
      <c r="P87" s="179"/>
      <c r="Q87" s="180"/>
      <c r="R87" s="18"/>
      <c r="S87" s="19" t="s">
        <v>9</v>
      </c>
      <c r="T87" s="177" t="str">
        <f>IF(H3="","",H3)</f>
        <v/>
      </c>
      <c r="U87" s="177"/>
      <c r="V87" s="178"/>
    </row>
    <row r="88" spans="1:22" ht="13.5" customHeight="1" x14ac:dyDescent="0.25">
      <c r="A88" s="21" t="s">
        <v>6</v>
      </c>
      <c r="B88" s="181" t="str">
        <f>IF(B4="","",B4)</f>
        <v/>
      </c>
      <c r="C88" s="181"/>
      <c r="D88" s="181"/>
      <c r="E88" s="182"/>
      <c r="F88" s="22"/>
      <c r="G88" s="23" t="s">
        <v>10</v>
      </c>
      <c r="H88" s="146" t="str">
        <f>IF(H4="","",H4)</f>
        <v/>
      </c>
      <c r="I88" s="146"/>
      <c r="J88" s="147"/>
      <c r="K88" s="57"/>
      <c r="L88" s="15"/>
      <c r="M88" s="21" t="s">
        <v>6</v>
      </c>
      <c r="N88" s="181" t="str">
        <f>IF(B4="","",B4)</f>
        <v/>
      </c>
      <c r="O88" s="181"/>
      <c r="P88" s="181"/>
      <c r="Q88" s="182"/>
      <c r="R88" s="22"/>
      <c r="S88" s="23" t="s">
        <v>10</v>
      </c>
      <c r="T88" s="146" t="str">
        <f>IF(H4="","",H4)</f>
        <v/>
      </c>
      <c r="U88" s="146"/>
      <c r="V88" s="147"/>
    </row>
    <row r="89" spans="1:22" ht="13.5" customHeight="1" x14ac:dyDescent="0.25">
      <c r="A89" s="21" t="s">
        <v>7</v>
      </c>
      <c r="B89" s="181" t="str">
        <f>IF(B5="","",B5)</f>
        <v/>
      </c>
      <c r="C89" s="181"/>
      <c r="D89" s="181"/>
      <c r="E89" s="182"/>
      <c r="F89" s="22"/>
      <c r="G89" s="21" t="s">
        <v>6</v>
      </c>
      <c r="H89" s="146" t="str">
        <f>IF(H5="","",H5)</f>
        <v/>
      </c>
      <c r="I89" s="146"/>
      <c r="J89" s="147"/>
      <c r="K89" s="57"/>
      <c r="L89" s="15"/>
      <c r="M89" s="21" t="s">
        <v>7</v>
      </c>
      <c r="N89" s="181" t="str">
        <f>IF(B5="","",B5)</f>
        <v/>
      </c>
      <c r="O89" s="181"/>
      <c r="P89" s="181"/>
      <c r="Q89" s="182"/>
      <c r="R89" s="22"/>
      <c r="S89" s="21" t="s">
        <v>6</v>
      </c>
      <c r="T89" s="146" t="str">
        <f>IF(H5="","",H5)</f>
        <v/>
      </c>
      <c r="U89" s="146"/>
      <c r="V89" s="147"/>
    </row>
    <row r="90" spans="1:22" ht="13.5" customHeight="1" thickBot="1" x14ac:dyDescent="0.3">
      <c r="A90" s="24" t="s">
        <v>8</v>
      </c>
      <c r="B90" s="144" t="str">
        <f>IF(B6="","",B6)</f>
        <v/>
      </c>
      <c r="C90" s="144"/>
      <c r="D90" s="144"/>
      <c r="E90" s="145"/>
      <c r="F90" s="22"/>
      <c r="G90" s="21" t="s">
        <v>7</v>
      </c>
      <c r="H90" s="146" t="str">
        <f>IF(H6="","",H6)</f>
        <v/>
      </c>
      <c r="I90" s="146"/>
      <c r="J90" s="147"/>
      <c r="K90" s="57"/>
      <c r="L90" s="15"/>
      <c r="M90" s="24" t="s">
        <v>8</v>
      </c>
      <c r="N90" s="144" t="str">
        <f>IF(B6="","",B6)</f>
        <v/>
      </c>
      <c r="O90" s="144"/>
      <c r="P90" s="144"/>
      <c r="Q90" s="145"/>
      <c r="R90" s="22"/>
      <c r="S90" s="21" t="s">
        <v>7</v>
      </c>
      <c r="T90" s="146" t="str">
        <f>IF(H6="","",H6)</f>
        <v/>
      </c>
      <c r="U90" s="146"/>
      <c r="V90" s="147"/>
    </row>
    <row r="91" spans="1:22" ht="13.5" customHeight="1" thickTop="1" thickBot="1" x14ac:dyDescent="0.3">
      <c r="A91" s="25"/>
      <c r="B91" s="62"/>
      <c r="C91" s="62"/>
      <c r="D91" s="62"/>
      <c r="E91" s="62"/>
      <c r="F91" s="22"/>
      <c r="G91" s="24" t="s">
        <v>13</v>
      </c>
      <c r="H91" s="140" t="str">
        <f>IF(H7="","",H7)</f>
        <v/>
      </c>
      <c r="I91" s="140"/>
      <c r="J91" s="141"/>
      <c r="K91" s="50"/>
      <c r="L91" s="15"/>
      <c r="M91" s="25"/>
      <c r="N91" s="62"/>
      <c r="O91" s="62"/>
      <c r="P91" s="62"/>
      <c r="Q91" s="62"/>
      <c r="R91" s="22"/>
      <c r="S91" s="24" t="s">
        <v>13</v>
      </c>
      <c r="T91" s="140" t="str">
        <f>IF(H7="","",H7)</f>
        <v/>
      </c>
      <c r="U91" s="140"/>
      <c r="V91" s="141"/>
    </row>
    <row r="92" spans="1:22" ht="13.5" customHeight="1" thickTop="1" thickBot="1" x14ac:dyDescent="0.3">
      <c r="A92" s="175" t="s">
        <v>19</v>
      </c>
      <c r="B92" s="176"/>
      <c r="C92" s="26">
        <v>4</v>
      </c>
      <c r="D92" s="61" t="s">
        <v>22</v>
      </c>
      <c r="E92" s="142"/>
      <c r="F92" s="142"/>
      <c r="G92" s="142"/>
      <c r="H92" s="142"/>
      <c r="I92" s="142"/>
      <c r="J92" s="143"/>
      <c r="K92" s="62"/>
      <c r="L92" s="15"/>
      <c r="M92" s="175" t="s">
        <v>19</v>
      </c>
      <c r="N92" s="176"/>
      <c r="O92" s="26">
        <v>5</v>
      </c>
      <c r="P92" s="61" t="s">
        <v>22</v>
      </c>
      <c r="Q92" s="142"/>
      <c r="R92" s="142"/>
      <c r="S92" s="142"/>
      <c r="T92" s="142"/>
      <c r="U92" s="142"/>
      <c r="V92" s="143"/>
    </row>
    <row r="93" spans="1:22" ht="13.5" customHeight="1" thickTop="1" thickBot="1" x14ac:dyDescent="0.3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50"/>
      <c r="L93" s="15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3.5" customHeight="1" thickTop="1" x14ac:dyDescent="0.25">
      <c r="A94" s="127"/>
      <c r="B94" s="128"/>
      <c r="C94" s="128"/>
      <c r="D94" s="128"/>
      <c r="E94" s="128"/>
      <c r="F94" s="128"/>
      <c r="G94" s="128"/>
      <c r="H94" s="128"/>
      <c r="I94" s="128"/>
      <c r="J94" s="129"/>
      <c r="K94" s="28"/>
      <c r="L94" s="29"/>
      <c r="M94" s="127"/>
      <c r="N94" s="128"/>
      <c r="O94" s="128"/>
      <c r="P94" s="128"/>
      <c r="Q94" s="128"/>
      <c r="R94" s="128"/>
      <c r="S94" s="128"/>
      <c r="T94" s="128"/>
      <c r="U94" s="128"/>
      <c r="V94" s="129"/>
    </row>
    <row r="95" spans="1:22" ht="13.5" customHeight="1" x14ac:dyDescent="0.25">
      <c r="A95" s="130"/>
      <c r="B95" s="131"/>
      <c r="C95" s="131"/>
      <c r="D95" s="131"/>
      <c r="E95" s="131"/>
      <c r="F95" s="131"/>
      <c r="G95" s="131"/>
      <c r="H95" s="131"/>
      <c r="I95" s="131"/>
      <c r="J95" s="132"/>
      <c r="K95" s="28"/>
      <c r="L95" s="29"/>
      <c r="M95" s="130"/>
      <c r="N95" s="131"/>
      <c r="O95" s="131"/>
      <c r="P95" s="131"/>
      <c r="Q95" s="131"/>
      <c r="R95" s="131"/>
      <c r="S95" s="131"/>
      <c r="T95" s="131"/>
      <c r="U95" s="131"/>
      <c r="V95" s="132"/>
    </row>
    <row r="96" spans="1:22" ht="13.5" customHeight="1" x14ac:dyDescent="0.25">
      <c r="A96" s="130"/>
      <c r="B96" s="131"/>
      <c r="C96" s="131"/>
      <c r="D96" s="131"/>
      <c r="E96" s="131"/>
      <c r="F96" s="131"/>
      <c r="G96" s="131"/>
      <c r="H96" s="131"/>
      <c r="I96" s="131"/>
      <c r="J96" s="132"/>
      <c r="K96" s="28"/>
      <c r="L96" s="29"/>
      <c r="M96" s="130"/>
      <c r="N96" s="131"/>
      <c r="O96" s="131"/>
      <c r="P96" s="131"/>
      <c r="Q96" s="131"/>
      <c r="R96" s="131"/>
      <c r="S96" s="131"/>
      <c r="T96" s="131"/>
      <c r="U96" s="131"/>
      <c r="V96" s="132"/>
    </row>
    <row r="97" spans="1:22" ht="13.5" customHeight="1" x14ac:dyDescent="0.25">
      <c r="A97" s="130"/>
      <c r="B97" s="131"/>
      <c r="C97" s="131"/>
      <c r="D97" s="131"/>
      <c r="E97" s="131"/>
      <c r="F97" s="131"/>
      <c r="G97" s="131"/>
      <c r="H97" s="131"/>
      <c r="I97" s="131"/>
      <c r="J97" s="132"/>
      <c r="K97" s="28"/>
      <c r="L97" s="29"/>
      <c r="M97" s="130"/>
      <c r="N97" s="131"/>
      <c r="O97" s="131"/>
      <c r="P97" s="131"/>
      <c r="Q97" s="131"/>
      <c r="R97" s="131"/>
      <c r="S97" s="131"/>
      <c r="T97" s="131"/>
      <c r="U97" s="131"/>
      <c r="V97" s="132"/>
    </row>
    <row r="98" spans="1:22" ht="13.5" customHeight="1" x14ac:dyDescent="0.25">
      <c r="A98" s="130"/>
      <c r="B98" s="131"/>
      <c r="C98" s="131"/>
      <c r="D98" s="131"/>
      <c r="E98" s="131"/>
      <c r="F98" s="131"/>
      <c r="G98" s="131"/>
      <c r="H98" s="131"/>
      <c r="I98" s="131"/>
      <c r="J98" s="132"/>
      <c r="K98" s="28"/>
      <c r="L98" s="29"/>
      <c r="M98" s="130"/>
      <c r="N98" s="131"/>
      <c r="O98" s="131"/>
      <c r="P98" s="131"/>
      <c r="Q98" s="131"/>
      <c r="R98" s="131"/>
      <c r="S98" s="131"/>
      <c r="T98" s="131"/>
      <c r="U98" s="131"/>
      <c r="V98" s="132"/>
    </row>
    <row r="99" spans="1:22" ht="13.5" customHeight="1" x14ac:dyDescent="0.25">
      <c r="A99" s="130"/>
      <c r="B99" s="131"/>
      <c r="C99" s="131"/>
      <c r="D99" s="131"/>
      <c r="E99" s="131"/>
      <c r="F99" s="131"/>
      <c r="G99" s="131"/>
      <c r="H99" s="131"/>
      <c r="I99" s="131"/>
      <c r="J99" s="132"/>
      <c r="K99" s="28"/>
      <c r="L99" s="29"/>
      <c r="M99" s="130"/>
      <c r="N99" s="131"/>
      <c r="O99" s="131"/>
      <c r="P99" s="131"/>
      <c r="Q99" s="131"/>
      <c r="R99" s="131"/>
      <c r="S99" s="131"/>
      <c r="T99" s="131"/>
      <c r="U99" s="131"/>
      <c r="V99" s="132"/>
    </row>
    <row r="100" spans="1:22" ht="13.5" customHeight="1" x14ac:dyDescent="0.25">
      <c r="A100" s="130"/>
      <c r="B100" s="131"/>
      <c r="C100" s="131"/>
      <c r="D100" s="131"/>
      <c r="E100" s="131"/>
      <c r="F100" s="131"/>
      <c r="G100" s="131"/>
      <c r="H100" s="131"/>
      <c r="I100" s="131"/>
      <c r="J100" s="132"/>
      <c r="K100" s="28"/>
      <c r="L100" s="29"/>
      <c r="M100" s="130"/>
      <c r="N100" s="131"/>
      <c r="O100" s="131"/>
      <c r="P100" s="131"/>
      <c r="Q100" s="131"/>
      <c r="R100" s="131"/>
      <c r="S100" s="131"/>
      <c r="T100" s="131"/>
      <c r="U100" s="131"/>
      <c r="V100" s="132"/>
    </row>
    <row r="101" spans="1:22" ht="13.5" customHeight="1" x14ac:dyDescent="0.25">
      <c r="A101" s="130"/>
      <c r="B101" s="131"/>
      <c r="C101" s="131"/>
      <c r="D101" s="131"/>
      <c r="E101" s="131"/>
      <c r="F101" s="131"/>
      <c r="G101" s="131"/>
      <c r="H101" s="131"/>
      <c r="I101" s="131"/>
      <c r="J101" s="132"/>
      <c r="K101" s="28"/>
      <c r="L101" s="29"/>
      <c r="M101" s="130"/>
      <c r="N101" s="131"/>
      <c r="O101" s="131"/>
      <c r="P101" s="131"/>
      <c r="Q101" s="131"/>
      <c r="R101" s="131"/>
      <c r="S101" s="131"/>
      <c r="T101" s="131"/>
      <c r="U101" s="131"/>
      <c r="V101" s="132"/>
    </row>
    <row r="102" spans="1:22" ht="13.5" customHeight="1" thickBot="1" x14ac:dyDescent="0.3">
      <c r="A102" s="133"/>
      <c r="B102" s="134"/>
      <c r="C102" s="134"/>
      <c r="D102" s="134"/>
      <c r="E102" s="134"/>
      <c r="F102" s="134"/>
      <c r="G102" s="134"/>
      <c r="H102" s="134"/>
      <c r="I102" s="134"/>
      <c r="J102" s="135"/>
      <c r="K102" s="30"/>
      <c r="L102" s="29"/>
      <c r="M102" s="133"/>
      <c r="N102" s="134"/>
      <c r="O102" s="134"/>
      <c r="P102" s="134"/>
      <c r="Q102" s="134"/>
      <c r="R102" s="134"/>
      <c r="S102" s="134"/>
      <c r="T102" s="134"/>
      <c r="U102" s="134"/>
      <c r="V102" s="135"/>
    </row>
    <row r="103" spans="1:22" ht="13.5" customHeight="1" thickTop="1" x14ac:dyDescent="0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2"/>
      <c r="L103" s="29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ht="13.5" customHeight="1" x14ac:dyDescent="0.25">
      <c r="A104" s="36"/>
      <c r="B104" s="36"/>
      <c r="C104" s="36"/>
      <c r="D104" s="37"/>
      <c r="E104" s="37"/>
      <c r="F104" s="38"/>
      <c r="G104" s="38"/>
      <c r="H104" s="38"/>
      <c r="I104" s="38"/>
      <c r="J104" s="38"/>
      <c r="K104" s="28"/>
      <c r="L104" s="29"/>
      <c r="M104" s="36"/>
      <c r="N104" s="36"/>
      <c r="O104" s="36"/>
      <c r="P104" s="37"/>
      <c r="Q104" s="37"/>
      <c r="R104" s="38"/>
      <c r="S104" s="38"/>
      <c r="T104" s="38"/>
      <c r="U104" s="38"/>
      <c r="V104" s="38"/>
    </row>
    <row r="105" spans="1:22" ht="13.5" customHeight="1" x14ac:dyDescent="0.25">
      <c r="A105" s="36"/>
      <c r="B105" s="36"/>
      <c r="C105" s="36"/>
      <c r="D105" s="37"/>
      <c r="E105" s="37"/>
      <c r="F105" s="38"/>
      <c r="G105" s="38"/>
      <c r="H105" s="38"/>
      <c r="I105" s="38"/>
      <c r="J105" s="38"/>
      <c r="K105" s="28"/>
      <c r="L105" s="29"/>
      <c r="M105" s="36"/>
      <c r="N105" s="36"/>
      <c r="O105" s="36"/>
      <c r="P105" s="37"/>
      <c r="Q105" s="37"/>
      <c r="R105" s="38"/>
      <c r="S105" s="38"/>
      <c r="T105" s="38"/>
      <c r="U105" s="38"/>
      <c r="V105" s="38"/>
    </row>
    <row r="106" spans="1:22" ht="13.5" customHeight="1" thickBot="1" x14ac:dyDescent="0.3">
      <c r="A106" s="36"/>
      <c r="B106" s="36"/>
      <c r="C106" s="45"/>
      <c r="D106" s="46"/>
      <c r="E106" s="46"/>
      <c r="F106" s="38"/>
      <c r="G106" s="38"/>
      <c r="H106" s="38"/>
      <c r="I106" s="38"/>
      <c r="J106" s="38"/>
      <c r="K106" s="28"/>
      <c r="L106" s="29"/>
      <c r="M106" s="36"/>
      <c r="N106" s="36"/>
      <c r="O106" s="45"/>
      <c r="P106" s="46"/>
      <c r="Q106" s="46"/>
      <c r="R106" s="38"/>
      <c r="S106" s="38"/>
      <c r="T106" s="38"/>
      <c r="U106" s="38"/>
      <c r="V106" s="38"/>
    </row>
    <row r="107" spans="1:22" ht="13.5" customHeight="1" thickTop="1" x14ac:dyDescent="0.25">
      <c r="A107" s="121" t="s">
        <v>62</v>
      </c>
      <c r="B107" s="122"/>
      <c r="C107" s="122"/>
      <c r="D107" s="122"/>
      <c r="E107" s="122"/>
      <c r="F107" s="125" t="s">
        <v>60</v>
      </c>
      <c r="G107" s="125" t="s">
        <v>0</v>
      </c>
      <c r="H107" s="125" t="s">
        <v>1</v>
      </c>
      <c r="I107" s="125" t="s">
        <v>61</v>
      </c>
      <c r="J107" s="108" t="s">
        <v>2</v>
      </c>
      <c r="K107" s="28"/>
      <c r="L107" s="29"/>
      <c r="M107" s="121" t="s">
        <v>62</v>
      </c>
      <c r="N107" s="122"/>
      <c r="O107" s="122"/>
      <c r="P107" s="122"/>
      <c r="Q107" s="122"/>
      <c r="R107" s="125" t="s">
        <v>60</v>
      </c>
      <c r="S107" s="125" t="s">
        <v>0</v>
      </c>
      <c r="T107" s="125" t="s">
        <v>1</v>
      </c>
      <c r="U107" s="125" t="s">
        <v>61</v>
      </c>
      <c r="V107" s="108" t="s">
        <v>2</v>
      </c>
    </row>
    <row r="108" spans="1:22" ht="13.5" customHeight="1" x14ac:dyDescent="0.25">
      <c r="A108" s="123"/>
      <c r="B108" s="124"/>
      <c r="C108" s="124"/>
      <c r="D108" s="124"/>
      <c r="E108" s="124"/>
      <c r="F108" s="126"/>
      <c r="G108" s="126"/>
      <c r="H108" s="126"/>
      <c r="I108" s="126"/>
      <c r="J108" s="109"/>
      <c r="K108" s="28"/>
      <c r="L108" s="29"/>
      <c r="M108" s="123"/>
      <c r="N108" s="124"/>
      <c r="O108" s="124"/>
      <c r="P108" s="124"/>
      <c r="Q108" s="124"/>
      <c r="R108" s="126"/>
      <c r="S108" s="126"/>
      <c r="T108" s="126"/>
      <c r="U108" s="126"/>
      <c r="V108" s="109"/>
    </row>
    <row r="109" spans="1:22" ht="13.5" customHeight="1" x14ac:dyDescent="0.25">
      <c r="A109" s="123"/>
      <c r="B109" s="124"/>
      <c r="C109" s="124"/>
      <c r="D109" s="124"/>
      <c r="E109" s="124"/>
      <c r="F109" s="41">
        <v>2.5</v>
      </c>
      <c r="G109" s="41">
        <v>2</v>
      </c>
      <c r="H109" s="41">
        <v>1.5</v>
      </c>
      <c r="I109" s="41">
        <v>1</v>
      </c>
      <c r="J109" s="42">
        <v>0.5</v>
      </c>
      <c r="K109" s="28"/>
      <c r="L109" s="29"/>
      <c r="M109" s="123"/>
      <c r="N109" s="124"/>
      <c r="O109" s="124"/>
      <c r="P109" s="124"/>
      <c r="Q109" s="124"/>
      <c r="R109" s="41">
        <v>2.5</v>
      </c>
      <c r="S109" s="41">
        <v>2</v>
      </c>
      <c r="T109" s="41">
        <v>1.5</v>
      </c>
      <c r="U109" s="41">
        <v>1</v>
      </c>
      <c r="V109" s="42">
        <v>0.5</v>
      </c>
    </row>
    <row r="110" spans="1:22" ht="13.5" customHeight="1" x14ac:dyDescent="0.25">
      <c r="A110" s="110" t="s">
        <v>93</v>
      </c>
      <c r="B110" s="111"/>
      <c r="C110" s="111"/>
      <c r="D110" s="111"/>
      <c r="E110" s="111"/>
      <c r="F110" s="5"/>
      <c r="G110" s="5"/>
      <c r="H110" s="5"/>
      <c r="I110" s="5"/>
      <c r="J110" s="6"/>
      <c r="K110" s="28"/>
      <c r="L110" s="29"/>
      <c r="M110" s="110" t="s">
        <v>93</v>
      </c>
      <c r="N110" s="111"/>
      <c r="O110" s="111"/>
      <c r="P110" s="111"/>
      <c r="Q110" s="111"/>
      <c r="R110" s="5"/>
      <c r="S110" s="5"/>
      <c r="T110" s="5"/>
      <c r="U110" s="5"/>
      <c r="V110" s="6"/>
    </row>
    <row r="111" spans="1:22" ht="13.5" customHeight="1" x14ac:dyDescent="0.25">
      <c r="A111" s="112" t="s">
        <v>57</v>
      </c>
      <c r="B111" s="113"/>
      <c r="C111" s="113"/>
      <c r="D111" s="113"/>
      <c r="E111" s="113"/>
      <c r="F111" s="5"/>
      <c r="G111" s="5"/>
      <c r="H111" s="5"/>
      <c r="I111" s="5"/>
      <c r="J111" s="6"/>
      <c r="K111" s="28"/>
      <c r="L111" s="29"/>
      <c r="M111" s="112" t="s">
        <v>57</v>
      </c>
      <c r="N111" s="113"/>
      <c r="O111" s="113"/>
      <c r="P111" s="113"/>
      <c r="Q111" s="113"/>
      <c r="R111" s="5"/>
      <c r="S111" s="5"/>
      <c r="T111" s="5"/>
      <c r="U111" s="5"/>
      <c r="V111" s="6"/>
    </row>
    <row r="112" spans="1:22" ht="13.5" customHeight="1" x14ac:dyDescent="0.25">
      <c r="A112" s="112" t="s">
        <v>58</v>
      </c>
      <c r="B112" s="113"/>
      <c r="C112" s="113"/>
      <c r="D112" s="113"/>
      <c r="E112" s="113"/>
      <c r="F112" s="5"/>
      <c r="G112" s="5"/>
      <c r="H112" s="5"/>
      <c r="I112" s="5"/>
      <c r="J112" s="6"/>
      <c r="K112" s="30"/>
      <c r="L112" s="29"/>
      <c r="M112" s="112" t="s">
        <v>58</v>
      </c>
      <c r="N112" s="113"/>
      <c r="O112" s="113"/>
      <c r="P112" s="113"/>
      <c r="Q112" s="113"/>
      <c r="R112" s="5"/>
      <c r="S112" s="5"/>
      <c r="T112" s="5"/>
      <c r="U112" s="5"/>
      <c r="V112" s="6"/>
    </row>
    <row r="113" spans="1:22" ht="13.5" customHeight="1" x14ac:dyDescent="0.25">
      <c r="A113" s="112" t="s">
        <v>59</v>
      </c>
      <c r="B113" s="113"/>
      <c r="C113" s="113"/>
      <c r="D113" s="113"/>
      <c r="E113" s="113"/>
      <c r="F113" s="5"/>
      <c r="G113" s="5"/>
      <c r="H113" s="5"/>
      <c r="I113" s="5"/>
      <c r="J113" s="6"/>
      <c r="K113" s="32"/>
      <c r="L113" s="29"/>
      <c r="M113" s="112" t="s">
        <v>59</v>
      </c>
      <c r="N113" s="113"/>
      <c r="O113" s="113"/>
      <c r="P113" s="113"/>
      <c r="Q113" s="113"/>
      <c r="R113" s="5"/>
      <c r="S113" s="5"/>
      <c r="T113" s="5"/>
      <c r="U113" s="5"/>
      <c r="V113" s="6"/>
    </row>
    <row r="114" spans="1:22" ht="13.5" customHeight="1" x14ac:dyDescent="0.25">
      <c r="A114" s="114" t="s">
        <v>63</v>
      </c>
      <c r="B114" s="115"/>
      <c r="C114" s="115"/>
      <c r="D114" s="115"/>
      <c r="E114" s="115"/>
      <c r="F114" s="43" t="str">
        <f>IF(SUM(F110:F113)=0,"",SUM(F110:F113))</f>
        <v/>
      </c>
      <c r="G114" s="43" t="str">
        <f t="shared" ref="G114" si="11">IF(SUM(G110:G113)=0,"",SUM(G110:G113))</f>
        <v/>
      </c>
      <c r="H114" s="43" t="str">
        <f t="shared" ref="H114" si="12">IF(SUM(H110:H113)=0,"",SUM(H110:H113))</f>
        <v/>
      </c>
      <c r="I114" s="43" t="str">
        <f t="shared" ref="I114" si="13">IF(SUM(I110:I113)=0,"",SUM(I110:I113))</f>
        <v/>
      </c>
      <c r="J114" s="44" t="str">
        <f t="shared" ref="J114" si="14">IF(SUM(J110:J113)=0,"",SUM(J110:J113))</f>
        <v/>
      </c>
      <c r="K114" s="28"/>
      <c r="L114" s="29"/>
      <c r="M114" s="114" t="s">
        <v>63</v>
      </c>
      <c r="N114" s="115"/>
      <c r="O114" s="115"/>
      <c r="P114" s="115"/>
      <c r="Q114" s="115"/>
      <c r="R114" s="43" t="str">
        <f>IF(SUM(R110:R113)=0,"",SUM(R110:R113))</f>
        <v/>
      </c>
      <c r="S114" s="43" t="str">
        <f t="shared" ref="S114" si="15">IF(SUM(S110:S113)=0,"",SUM(S110:S113))</f>
        <v/>
      </c>
      <c r="T114" s="43" t="str">
        <f t="shared" ref="T114" si="16">IF(SUM(T110:T113)=0,"",SUM(T110:T113))</f>
        <v/>
      </c>
      <c r="U114" s="43" t="str">
        <f t="shared" ref="U114" si="17">IF(SUM(U110:U113)=0,"",SUM(U110:U113))</f>
        <v/>
      </c>
      <c r="V114" s="44" t="str">
        <f t="shared" ref="V114" si="18">IF(SUM(V110:V113)=0,"",SUM(V110:V113))</f>
        <v/>
      </c>
    </row>
    <row r="115" spans="1:22" ht="13.5" customHeight="1" thickBot="1" x14ac:dyDescent="0.3">
      <c r="A115" s="119" t="s">
        <v>64</v>
      </c>
      <c r="B115" s="120"/>
      <c r="C115" s="120"/>
      <c r="D115" s="120"/>
      <c r="E115" s="120"/>
      <c r="F115" s="116" t="str">
        <f>IF(SUM(F114:J114)=0,"",SUM(F114:J114))</f>
        <v/>
      </c>
      <c r="G115" s="117"/>
      <c r="H115" s="117"/>
      <c r="I115" s="117"/>
      <c r="J115" s="118"/>
      <c r="K115" s="28"/>
      <c r="L115" s="29"/>
      <c r="M115" s="119" t="s">
        <v>64</v>
      </c>
      <c r="N115" s="120"/>
      <c r="O115" s="120"/>
      <c r="P115" s="120"/>
      <c r="Q115" s="120"/>
      <c r="R115" s="116" t="str">
        <f>IF(SUM(R114:V114)=0,"",SUM(R114:V114))</f>
        <v/>
      </c>
      <c r="S115" s="117"/>
      <c r="T115" s="117"/>
      <c r="U115" s="117"/>
      <c r="V115" s="118"/>
    </row>
    <row r="116" spans="1:22" ht="13.5" customHeight="1" thickTop="1" x14ac:dyDescent="0.25">
      <c r="A116" s="36"/>
      <c r="B116" s="36"/>
      <c r="C116" s="45"/>
      <c r="D116" s="46"/>
      <c r="E116" s="46"/>
      <c r="F116" s="38"/>
      <c r="G116" s="38"/>
      <c r="H116" s="38"/>
      <c r="I116" s="38"/>
      <c r="J116" s="38"/>
      <c r="K116" s="28"/>
      <c r="L116" s="29"/>
      <c r="M116" s="36"/>
      <c r="N116" s="36"/>
      <c r="O116" s="45"/>
      <c r="P116" s="46"/>
      <c r="Q116" s="46"/>
      <c r="R116" s="38"/>
      <c r="S116" s="38"/>
      <c r="T116" s="38"/>
      <c r="U116" s="38"/>
      <c r="V116" s="38"/>
    </row>
    <row r="117" spans="1:22" ht="13.5" customHeight="1" x14ac:dyDescent="0.25">
      <c r="A117" s="36"/>
      <c r="B117" s="36"/>
      <c r="C117" s="45"/>
      <c r="D117" s="46"/>
      <c r="E117" s="46"/>
      <c r="F117" s="38"/>
      <c r="G117" s="38"/>
      <c r="H117" s="38"/>
      <c r="I117" s="38"/>
      <c r="J117" s="38"/>
      <c r="K117" s="28"/>
      <c r="L117" s="29"/>
      <c r="M117" s="36"/>
      <c r="N117" s="36"/>
      <c r="O117" s="45"/>
      <c r="P117" s="46"/>
      <c r="Q117" s="46"/>
      <c r="R117" s="38"/>
      <c r="S117" s="38"/>
      <c r="T117" s="38"/>
      <c r="U117" s="38"/>
      <c r="V117" s="38"/>
    </row>
    <row r="118" spans="1:22" ht="13.5" customHeight="1" x14ac:dyDescent="0.25">
      <c r="A118" s="36"/>
      <c r="B118" s="36"/>
      <c r="C118" s="45"/>
      <c r="D118" s="46"/>
      <c r="E118" s="46"/>
      <c r="F118" s="38"/>
      <c r="G118" s="38"/>
      <c r="H118" s="38"/>
      <c r="I118" s="38"/>
      <c r="J118" s="38"/>
      <c r="K118" s="28"/>
      <c r="L118" s="29"/>
      <c r="M118" s="36"/>
      <c r="N118" s="36"/>
      <c r="O118" s="45"/>
      <c r="P118" s="46"/>
      <c r="Q118" s="46"/>
      <c r="R118" s="38"/>
      <c r="S118" s="38"/>
      <c r="T118" s="38"/>
      <c r="U118" s="38"/>
      <c r="V118" s="38"/>
    </row>
    <row r="119" spans="1:22" ht="13.5" customHeight="1" x14ac:dyDescent="0.25">
      <c r="A119" s="36"/>
      <c r="B119" s="36"/>
      <c r="C119" s="45"/>
      <c r="D119" s="46"/>
      <c r="E119" s="46"/>
      <c r="F119" s="38"/>
      <c r="G119" s="38"/>
      <c r="H119" s="38"/>
      <c r="I119" s="38"/>
      <c r="J119" s="38"/>
      <c r="K119" s="28"/>
      <c r="L119" s="29"/>
      <c r="M119" s="36"/>
      <c r="N119" s="36"/>
      <c r="O119" s="45"/>
      <c r="P119" s="46"/>
      <c r="Q119" s="46"/>
      <c r="R119" s="38"/>
      <c r="S119" s="38"/>
      <c r="T119" s="38"/>
      <c r="U119" s="38"/>
      <c r="V119" s="38"/>
    </row>
    <row r="120" spans="1:22" ht="13.5" customHeight="1" x14ac:dyDescent="0.25">
      <c r="A120" s="36"/>
      <c r="B120" s="36"/>
      <c r="C120" s="45"/>
      <c r="D120" s="46"/>
      <c r="E120" s="46"/>
      <c r="F120" s="38"/>
      <c r="G120" s="38"/>
      <c r="H120" s="38"/>
      <c r="I120" s="38"/>
      <c r="J120" s="38"/>
      <c r="K120" s="187" t="s">
        <v>23</v>
      </c>
      <c r="L120" s="187"/>
      <c r="M120" s="36"/>
      <c r="N120" s="36"/>
      <c r="O120" s="45"/>
      <c r="P120" s="46"/>
      <c r="Q120" s="46"/>
      <c r="R120" s="38"/>
      <c r="S120" s="38"/>
      <c r="T120" s="38"/>
      <c r="U120" s="38"/>
      <c r="V120" s="38"/>
    </row>
    <row r="121" spans="1:22" ht="13.5" customHeight="1" x14ac:dyDescent="0.25">
      <c r="A121" s="36"/>
      <c r="B121" s="36"/>
      <c r="C121" s="66"/>
      <c r="D121" s="66"/>
      <c r="E121" s="66"/>
      <c r="F121" s="38"/>
      <c r="G121" s="38"/>
      <c r="H121" s="38"/>
      <c r="I121" s="38"/>
      <c r="J121" s="38"/>
      <c r="K121" s="187"/>
      <c r="L121" s="187"/>
      <c r="M121" s="36"/>
      <c r="N121" s="36"/>
      <c r="O121" s="66"/>
      <c r="P121" s="66"/>
      <c r="Q121" s="66"/>
      <c r="R121" s="38"/>
      <c r="S121" s="38"/>
      <c r="T121" s="38"/>
      <c r="U121" s="38"/>
      <c r="V121" s="38"/>
    </row>
    <row r="122" spans="1:22" ht="13.5" customHeight="1" x14ac:dyDescent="0.25">
      <c r="A122" s="36"/>
      <c r="B122" s="36"/>
      <c r="C122" s="46"/>
      <c r="D122" s="46"/>
      <c r="E122" s="46"/>
      <c r="F122" s="67"/>
      <c r="G122" s="67"/>
      <c r="H122" s="67"/>
      <c r="I122" s="67"/>
      <c r="J122" s="67"/>
      <c r="K122" s="47"/>
      <c r="L122" s="47"/>
      <c r="M122" s="36"/>
      <c r="N122" s="36"/>
      <c r="O122" s="46"/>
      <c r="P122" s="46"/>
      <c r="Q122" s="46"/>
      <c r="R122" s="67"/>
      <c r="S122" s="67"/>
      <c r="T122" s="67"/>
      <c r="U122" s="67"/>
      <c r="V122" s="67"/>
    </row>
    <row r="123" spans="1:22" ht="13.5" customHeight="1" x14ac:dyDescent="0.25">
      <c r="K123" s="47"/>
      <c r="L123" s="47"/>
    </row>
    <row r="124" spans="1:22" ht="13.5" customHeight="1" x14ac:dyDescent="0.25">
      <c r="K124" s="47"/>
      <c r="L124" s="47"/>
    </row>
    <row r="125" spans="1:22" ht="13.5" customHeight="1" x14ac:dyDescent="0.25"/>
    <row r="126" spans="1:22" ht="13.5" customHeight="1" x14ac:dyDescent="0.25"/>
    <row r="127" spans="1:22" ht="13.5" customHeight="1" x14ac:dyDescent="0.25"/>
    <row r="128" spans="1:22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</sheetData>
  <sheetProtection password="C478" sheet="1" objects="1" scenarios="1" selectLockedCells="1"/>
  <mergeCells count="200">
    <mergeCell ref="K120:L121"/>
    <mergeCell ref="K80:L81"/>
    <mergeCell ref="A92:B92"/>
    <mergeCell ref="M92:N92"/>
    <mergeCell ref="A94:J102"/>
    <mergeCell ref="M94:V102"/>
    <mergeCell ref="N88:Q88"/>
    <mergeCell ref="T88:V88"/>
    <mergeCell ref="B89:E89"/>
    <mergeCell ref="H89:J89"/>
    <mergeCell ref="N89:Q89"/>
    <mergeCell ref="O86:T86"/>
    <mergeCell ref="U86:V86"/>
    <mergeCell ref="A111:E111"/>
    <mergeCell ref="A112:E112"/>
    <mergeCell ref="C85:H85"/>
    <mergeCell ref="I85:J85"/>
    <mergeCell ref="C86:H86"/>
    <mergeCell ref="I86:J86"/>
    <mergeCell ref="O85:T85"/>
    <mergeCell ref="B87:E87"/>
    <mergeCell ref="B90:E90"/>
    <mergeCell ref="B88:E88"/>
    <mergeCell ref="M115:Q115"/>
    <mergeCell ref="M53:N53"/>
    <mergeCell ref="U85:V85"/>
    <mergeCell ref="M26:Q26"/>
    <mergeCell ref="M27:Q27"/>
    <mergeCell ref="M28:Q28"/>
    <mergeCell ref="M29:Q29"/>
    <mergeCell ref="M30:Q30"/>
    <mergeCell ref="H91:J91"/>
    <mergeCell ref="T91:V91"/>
    <mergeCell ref="T89:V89"/>
    <mergeCell ref="H87:J87"/>
    <mergeCell ref="N87:Q87"/>
    <mergeCell ref="T87:V87"/>
    <mergeCell ref="H90:J90"/>
    <mergeCell ref="N90:Q90"/>
    <mergeCell ref="T90:V90"/>
    <mergeCell ref="H88:J88"/>
    <mergeCell ref="T49:V49"/>
    <mergeCell ref="U46:V46"/>
    <mergeCell ref="H50:J50"/>
    <mergeCell ref="H51:J51"/>
    <mergeCell ref="C46:H46"/>
    <mergeCell ref="I46:J46"/>
    <mergeCell ref="M31:Q31"/>
    <mergeCell ref="M23:Q25"/>
    <mergeCell ref="R23:R24"/>
    <mergeCell ref="S23:S24"/>
    <mergeCell ref="T23:T24"/>
    <mergeCell ref="C2:H2"/>
    <mergeCell ref="C1:H1"/>
    <mergeCell ref="I1:J1"/>
    <mergeCell ref="I2:J2"/>
    <mergeCell ref="U1:V1"/>
    <mergeCell ref="U2:V2"/>
    <mergeCell ref="O1:T1"/>
    <mergeCell ref="O2:T2"/>
    <mergeCell ref="T5:V5"/>
    <mergeCell ref="B3:E3"/>
    <mergeCell ref="B4:E4"/>
    <mergeCell ref="H3:J3"/>
    <mergeCell ref="H4:J4"/>
    <mergeCell ref="H7:J7"/>
    <mergeCell ref="T7:V7"/>
    <mergeCell ref="U23:U24"/>
    <mergeCell ref="V23:V24"/>
    <mergeCell ref="B5:E5"/>
    <mergeCell ref="H5:J5"/>
    <mergeCell ref="B6:E6"/>
    <mergeCell ref="H6:J6"/>
    <mergeCell ref="N3:Q3"/>
    <mergeCell ref="T3:V3"/>
    <mergeCell ref="N4:Q4"/>
    <mergeCell ref="T4:V4"/>
    <mergeCell ref="A9:J17"/>
    <mergeCell ref="M10:V18"/>
    <mergeCell ref="T6:V6"/>
    <mergeCell ref="A8:B8"/>
    <mergeCell ref="C8:J8"/>
    <mergeCell ref="N6:Q6"/>
    <mergeCell ref="M8:N8"/>
    <mergeCell ref="N5:Q5"/>
    <mergeCell ref="Q8:V8"/>
    <mergeCell ref="A18:E20"/>
    <mergeCell ref="F18:F19"/>
    <mergeCell ref="G18:G19"/>
    <mergeCell ref="H18:H19"/>
    <mergeCell ref="I18:I19"/>
    <mergeCell ref="J18:J19"/>
    <mergeCell ref="R31:V31"/>
    <mergeCell ref="A34:E36"/>
    <mergeCell ref="F34:F35"/>
    <mergeCell ref="H34:H35"/>
    <mergeCell ref="C47:H47"/>
    <mergeCell ref="I47:J47"/>
    <mergeCell ref="N50:Q50"/>
    <mergeCell ref="O46:T46"/>
    <mergeCell ref="T50:V50"/>
    <mergeCell ref="A42:E42"/>
    <mergeCell ref="F42:J42"/>
    <mergeCell ref="G34:G35"/>
    <mergeCell ref="K41:L42"/>
    <mergeCell ref="N48:Q48"/>
    <mergeCell ref="T48:V48"/>
    <mergeCell ref="N49:Q49"/>
    <mergeCell ref="I34:I35"/>
    <mergeCell ref="J34:J35"/>
    <mergeCell ref="A37:E37"/>
    <mergeCell ref="A38:E38"/>
    <mergeCell ref="A39:E39"/>
    <mergeCell ref="A31:F31"/>
    <mergeCell ref="A53:B53"/>
    <mergeCell ref="H48:J48"/>
    <mergeCell ref="H49:J49"/>
    <mergeCell ref="B48:E48"/>
    <mergeCell ref="B49:E49"/>
    <mergeCell ref="B50:E50"/>
    <mergeCell ref="B51:E51"/>
    <mergeCell ref="A40:E40"/>
    <mergeCell ref="A41:E41"/>
    <mergeCell ref="A21:E21"/>
    <mergeCell ref="F22:J22"/>
    <mergeCell ref="A33:F33"/>
    <mergeCell ref="J24:J33"/>
    <mergeCell ref="A25:F25"/>
    <mergeCell ref="A26:F26"/>
    <mergeCell ref="A27:D28"/>
    <mergeCell ref="E27:F27"/>
    <mergeCell ref="E28:F28"/>
    <mergeCell ref="A32:F32"/>
    <mergeCell ref="A22:E22"/>
    <mergeCell ref="A23:F23"/>
    <mergeCell ref="A24:F24"/>
    <mergeCell ref="I27:I28"/>
    <mergeCell ref="A29:F29"/>
    <mergeCell ref="A30:F30"/>
    <mergeCell ref="A72:E72"/>
    <mergeCell ref="E92:J92"/>
    <mergeCell ref="A73:E73"/>
    <mergeCell ref="A74:E74"/>
    <mergeCell ref="A75:E75"/>
    <mergeCell ref="A76:E76"/>
    <mergeCell ref="F76:J76"/>
    <mergeCell ref="M72:Q72"/>
    <mergeCell ref="M73:Q73"/>
    <mergeCell ref="M74:Q74"/>
    <mergeCell ref="M75:Q75"/>
    <mergeCell ref="M76:Q76"/>
    <mergeCell ref="Q92:V92"/>
    <mergeCell ref="R76:V76"/>
    <mergeCell ref="S68:S69"/>
    <mergeCell ref="T68:T69"/>
    <mergeCell ref="U68:U69"/>
    <mergeCell ref="V68:V69"/>
    <mergeCell ref="M71:Q71"/>
    <mergeCell ref="A55:J63"/>
    <mergeCell ref="M55:V63"/>
    <mergeCell ref="O47:T47"/>
    <mergeCell ref="U47:V47"/>
    <mergeCell ref="H52:J52"/>
    <mergeCell ref="A68:E70"/>
    <mergeCell ref="F68:F69"/>
    <mergeCell ref="G68:G69"/>
    <mergeCell ref="H68:H69"/>
    <mergeCell ref="I68:I69"/>
    <mergeCell ref="J68:J69"/>
    <mergeCell ref="A71:E71"/>
    <mergeCell ref="M68:Q70"/>
    <mergeCell ref="R68:R69"/>
    <mergeCell ref="E53:J53"/>
    <mergeCell ref="Q53:V53"/>
    <mergeCell ref="N51:Q51"/>
    <mergeCell ref="T51:V51"/>
    <mergeCell ref="T52:V52"/>
    <mergeCell ref="V107:V108"/>
    <mergeCell ref="M110:Q110"/>
    <mergeCell ref="M111:Q111"/>
    <mergeCell ref="M112:Q112"/>
    <mergeCell ref="M113:Q113"/>
    <mergeCell ref="M114:Q114"/>
    <mergeCell ref="R115:V115"/>
    <mergeCell ref="A113:E113"/>
    <mergeCell ref="A114:E114"/>
    <mergeCell ref="A115:E115"/>
    <mergeCell ref="F115:J115"/>
    <mergeCell ref="M107:Q109"/>
    <mergeCell ref="R107:R108"/>
    <mergeCell ref="S107:S108"/>
    <mergeCell ref="T107:T108"/>
    <mergeCell ref="U107:U108"/>
    <mergeCell ref="A107:E109"/>
    <mergeCell ref="F107:F108"/>
    <mergeCell ref="G107:G108"/>
    <mergeCell ref="H107:H108"/>
    <mergeCell ref="I107:I108"/>
    <mergeCell ref="J107:J108"/>
    <mergeCell ref="A110:E110"/>
  </mergeCells>
  <dataValidations count="9">
    <dataValidation type="list" allowBlank="1" showInputMessage="1" showErrorMessage="1" sqref="H4:J4">
      <formula1>$X$1:$X$3</formula1>
    </dataValidation>
    <dataValidation type="list" allowBlank="1" showInputMessage="1" showErrorMessage="1" sqref="I2:J2">
      <formula1>$Y$1:$Y$2</formula1>
    </dataValidation>
    <dataValidation type="list" allowBlank="1" showInputMessage="1" showErrorMessage="1" sqref="B4:E4 H5:J5">
      <formula1>$X$13:$X$17</formula1>
    </dataValidation>
    <dataValidation type="decimal" operator="equal" allowBlank="1" showInputMessage="1" showErrorMessage="1" errorTitle="célula com restrições" error="apenas poderá introduzir o valor 2,5" sqref="F37:F40 R26:R29 F71:F74 R71:R74 F110:F113 R110:R113">
      <formula1>2.5</formula1>
    </dataValidation>
    <dataValidation type="decimal" operator="equal" allowBlank="1" showInputMessage="1" showErrorMessage="1" errorTitle="célula com restrições" error="apenas poderá introduzir o valor 2" sqref="G37:G40 S26:S29 G71:G74 S71:S74 G110:G113 S110:S113">
      <formula1>2</formula1>
    </dataValidation>
    <dataValidation type="decimal" operator="equal" allowBlank="1" showInputMessage="1" showErrorMessage="1" errorTitle="célula com restrições" error="apenas poderá introduzir o valor 1,5" sqref="H37:H40 T26:T29 H71:H74 T71:T74 H110:H113 T110:T113">
      <formula1>1.5</formula1>
    </dataValidation>
    <dataValidation type="decimal" operator="equal" allowBlank="1" showInputMessage="1" showErrorMessage="1" errorTitle="célula com restrições" error="apenas poderá introduzir o valor 1" sqref="I37:I40 U26:U29 I71:I74 U71:U74 I110:I113 U110:U113">
      <formula1>1</formula1>
    </dataValidation>
    <dataValidation type="decimal" operator="equal" allowBlank="1" showInputMessage="1" showErrorMessage="1" errorTitle="célula com restrições" error="apenas poderá introduzir o valor 0,5" sqref="J37:J40 V26:V29 J71:J74 V71:V74 J110:J113 V110:V113">
      <formula1>0.5</formula1>
    </dataValidation>
    <dataValidation type="list" allowBlank="1" showInputMessage="1" showErrorMessage="1" sqref="B5:E5 H6:J6">
      <formula1>$Z$21:$Z$44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0" orientation="landscape" r:id="rId1"/>
  <rowBreaks count="2" manualBreakCount="2">
    <brk id="42" max="21" man="1"/>
    <brk id="81" max="21" man="1"/>
  </rowBreaks>
  <colBreaks count="1" manualBreakCount="1">
    <brk id="2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C208"/>
  <sheetViews>
    <sheetView showGridLines="0" showRowColHeaders="0" view="pageBreakPreview" topLeftCell="A28" zoomScaleNormal="100" zoomScaleSheetLayoutView="100" workbookViewId="0">
      <selection activeCell="H22" sqref="H22"/>
    </sheetView>
  </sheetViews>
  <sheetFormatPr defaultRowHeight="15" x14ac:dyDescent="0.25"/>
  <cols>
    <col min="1" max="2" width="6.7109375" style="14" customWidth="1"/>
    <col min="3" max="3" width="2.7109375" style="14" customWidth="1"/>
    <col min="4" max="10" width="6.7109375" style="14" customWidth="1"/>
    <col min="11" max="12" width="5.28515625" style="14" customWidth="1"/>
    <col min="13" max="14" width="6.7109375" style="14" customWidth="1"/>
    <col min="15" max="15" width="2.7109375" style="14" customWidth="1"/>
    <col min="16" max="22" width="6.7109375" style="14" customWidth="1"/>
    <col min="23" max="25" width="9.140625" style="14" customWidth="1"/>
    <col min="26" max="26" width="21.85546875" style="14" customWidth="1"/>
    <col min="27" max="27" width="5.7109375" style="14" customWidth="1"/>
    <col min="28" max="16384" width="9.140625" style="14"/>
  </cols>
  <sheetData>
    <row r="1" spans="1:27" ht="15.75" thickTop="1" x14ac:dyDescent="0.25">
      <c r="A1" s="93" t="s">
        <v>86</v>
      </c>
      <c r="B1" s="13"/>
      <c r="C1" s="183" t="s">
        <v>46</v>
      </c>
      <c r="D1" s="183"/>
      <c r="E1" s="183"/>
      <c r="F1" s="183"/>
      <c r="G1" s="183"/>
      <c r="H1" s="184"/>
      <c r="I1" s="194" t="s">
        <v>68</v>
      </c>
      <c r="J1" s="195"/>
      <c r="L1" s="15"/>
      <c r="M1" s="93" t="s">
        <v>86</v>
      </c>
      <c r="N1" s="13"/>
      <c r="O1" s="183" t="s">
        <v>46</v>
      </c>
      <c r="P1" s="183"/>
      <c r="Q1" s="183"/>
      <c r="R1" s="183"/>
      <c r="S1" s="183"/>
      <c r="T1" s="184"/>
      <c r="U1" s="194" t="s">
        <v>68</v>
      </c>
      <c r="V1" s="195"/>
    </row>
    <row r="2" spans="1:27" ht="16.5" thickBot="1" x14ac:dyDescent="0.3">
      <c r="A2" s="90">
        <f>N1SoloFemMasc!A2</f>
        <v>0</v>
      </c>
      <c r="B2" s="16"/>
      <c r="C2" s="136" t="s">
        <v>71</v>
      </c>
      <c r="D2" s="136"/>
      <c r="E2" s="136"/>
      <c r="F2" s="136"/>
      <c r="G2" s="136"/>
      <c r="H2" s="137"/>
      <c r="I2" s="138">
        <f>N1SoloFemMasc!I2</f>
        <v>0</v>
      </c>
      <c r="J2" s="139"/>
      <c r="L2" s="15"/>
      <c r="M2" s="90" t="str">
        <f>IF($A$2=0,"",$A$2)</f>
        <v/>
      </c>
      <c r="N2" s="16"/>
      <c r="O2" s="136" t="s">
        <v>71</v>
      </c>
      <c r="P2" s="136"/>
      <c r="Q2" s="136"/>
      <c r="R2" s="136"/>
      <c r="S2" s="136"/>
      <c r="T2" s="137"/>
      <c r="U2" s="138" t="str">
        <f>IF(I2=0,"",I2)</f>
        <v/>
      </c>
      <c r="V2" s="139"/>
    </row>
    <row r="3" spans="1:27" ht="13.5" customHeight="1" thickTop="1" x14ac:dyDescent="0.25">
      <c r="A3" s="17" t="s">
        <v>5</v>
      </c>
      <c r="B3" s="179">
        <f>N1SoloFemMasc!B3</f>
        <v>0</v>
      </c>
      <c r="C3" s="179"/>
      <c r="D3" s="179"/>
      <c r="E3" s="180"/>
      <c r="F3" s="18"/>
      <c r="G3" s="19" t="s">
        <v>9</v>
      </c>
      <c r="H3" s="177">
        <f>N1SoloFemMasc!H3</f>
        <v>0</v>
      </c>
      <c r="I3" s="177"/>
      <c r="J3" s="178"/>
      <c r="K3" s="20"/>
      <c r="L3" s="15"/>
      <c r="M3" s="17" t="s">
        <v>5</v>
      </c>
      <c r="N3" s="179" t="str">
        <f>IF(B3=0,"",B3)</f>
        <v/>
      </c>
      <c r="O3" s="179"/>
      <c r="P3" s="179"/>
      <c r="Q3" s="180"/>
      <c r="R3" s="18"/>
      <c r="S3" s="19" t="s">
        <v>9</v>
      </c>
      <c r="T3" s="177" t="str">
        <f>IF(H3=0,"",H3)</f>
        <v/>
      </c>
      <c r="U3" s="177"/>
      <c r="V3" s="178"/>
    </row>
    <row r="4" spans="1:27" ht="13.5" customHeight="1" x14ac:dyDescent="0.25">
      <c r="A4" s="21" t="s">
        <v>6</v>
      </c>
      <c r="B4" s="214">
        <f>N1SoloFemMasc!B4</f>
        <v>0</v>
      </c>
      <c r="C4" s="214"/>
      <c r="D4" s="214"/>
      <c r="E4" s="215"/>
      <c r="F4" s="22"/>
      <c r="G4" s="23" t="s">
        <v>10</v>
      </c>
      <c r="H4" s="181">
        <f>N1SoloFemMasc!H4</f>
        <v>0</v>
      </c>
      <c r="I4" s="181"/>
      <c r="J4" s="182"/>
      <c r="K4" s="20"/>
      <c r="L4" s="15"/>
      <c r="M4" s="21" t="s">
        <v>6</v>
      </c>
      <c r="N4" s="214" t="str">
        <f>IF(B4=0,"",B4)</f>
        <v/>
      </c>
      <c r="O4" s="214"/>
      <c r="P4" s="214"/>
      <c r="Q4" s="215"/>
      <c r="R4" s="22"/>
      <c r="S4" s="23" t="s">
        <v>10</v>
      </c>
      <c r="T4" s="181" t="str">
        <f>IF(H4=0,"",H4)</f>
        <v/>
      </c>
      <c r="U4" s="181"/>
      <c r="V4" s="182"/>
    </row>
    <row r="5" spans="1:27" ht="13.5" customHeight="1" x14ac:dyDescent="0.25">
      <c r="A5" s="21" t="s">
        <v>7</v>
      </c>
      <c r="B5" s="214">
        <f>N1SoloFemMasc!B5</f>
        <v>0</v>
      </c>
      <c r="C5" s="214"/>
      <c r="D5" s="214"/>
      <c r="E5" s="215"/>
      <c r="F5" s="22"/>
      <c r="G5" s="21" t="s">
        <v>6</v>
      </c>
      <c r="H5" s="181">
        <f>N1SoloFemMasc!H5</f>
        <v>0</v>
      </c>
      <c r="I5" s="181"/>
      <c r="J5" s="182"/>
      <c r="K5" s="20"/>
      <c r="L5" s="15"/>
      <c r="M5" s="21" t="s">
        <v>7</v>
      </c>
      <c r="N5" s="214" t="str">
        <f>IF(B5=0,"",B5)</f>
        <v/>
      </c>
      <c r="O5" s="214"/>
      <c r="P5" s="214"/>
      <c r="Q5" s="215"/>
      <c r="R5" s="22"/>
      <c r="S5" s="21" t="s">
        <v>6</v>
      </c>
      <c r="T5" s="181" t="str">
        <f>IF(H5=0,"",H5)</f>
        <v/>
      </c>
      <c r="U5" s="181"/>
      <c r="V5" s="182"/>
    </row>
    <row r="6" spans="1:27" ht="13.5" customHeight="1" thickBot="1" x14ac:dyDescent="0.3">
      <c r="A6" s="24" t="s">
        <v>8</v>
      </c>
      <c r="B6" s="212">
        <f>N1SoloFemMasc!B6</f>
        <v>0</v>
      </c>
      <c r="C6" s="212"/>
      <c r="D6" s="212"/>
      <c r="E6" s="213"/>
      <c r="F6" s="22"/>
      <c r="G6" s="21" t="s">
        <v>7</v>
      </c>
      <c r="H6" s="181">
        <f>N1SoloFemMasc!H6</f>
        <v>0</v>
      </c>
      <c r="I6" s="181"/>
      <c r="J6" s="182"/>
      <c r="K6" s="20"/>
      <c r="L6" s="15"/>
      <c r="M6" s="24" t="s">
        <v>8</v>
      </c>
      <c r="N6" s="212" t="str">
        <f>IF(B6=0,"",B6)</f>
        <v/>
      </c>
      <c r="O6" s="212"/>
      <c r="P6" s="212"/>
      <c r="Q6" s="213"/>
      <c r="R6" s="22"/>
      <c r="S6" s="21" t="s">
        <v>7</v>
      </c>
      <c r="T6" s="181" t="str">
        <f>IF(H6=0,"",H6)</f>
        <v/>
      </c>
      <c r="U6" s="181"/>
      <c r="V6" s="182"/>
    </row>
    <row r="7" spans="1:27" ht="13.5" customHeight="1" thickTop="1" thickBot="1" x14ac:dyDescent="0.3">
      <c r="A7" s="25"/>
      <c r="B7" s="74"/>
      <c r="C7" s="74"/>
      <c r="D7" s="74"/>
      <c r="E7" s="74"/>
      <c r="F7" s="22"/>
      <c r="G7" s="24" t="s">
        <v>13</v>
      </c>
      <c r="H7" s="144">
        <f>N1SoloFemMasc!H7</f>
        <v>0</v>
      </c>
      <c r="I7" s="144"/>
      <c r="J7" s="145"/>
      <c r="K7" s="20"/>
      <c r="L7" s="15"/>
      <c r="M7" s="25"/>
      <c r="N7" s="74"/>
      <c r="O7" s="74"/>
      <c r="P7" s="74"/>
      <c r="Q7" s="74"/>
      <c r="R7" s="22"/>
      <c r="S7" s="24" t="s">
        <v>13</v>
      </c>
      <c r="T7" s="144" t="str">
        <f>IF(H7=0,"",H7)</f>
        <v/>
      </c>
      <c r="U7" s="144"/>
      <c r="V7" s="145"/>
    </row>
    <row r="8" spans="1:27" ht="13.5" customHeight="1" thickTop="1" thickBot="1" x14ac:dyDescent="0.3">
      <c r="A8" s="190" t="s">
        <v>91</v>
      </c>
      <c r="B8" s="191"/>
      <c r="C8" s="192"/>
      <c r="D8" s="192"/>
      <c r="E8" s="192"/>
      <c r="F8" s="192"/>
      <c r="G8" s="192"/>
      <c r="H8" s="192"/>
      <c r="I8" s="192"/>
      <c r="J8" s="193"/>
      <c r="K8" s="20"/>
      <c r="L8" s="15"/>
      <c r="M8" s="175" t="s">
        <v>19</v>
      </c>
      <c r="N8" s="176"/>
      <c r="O8" s="26">
        <v>1</v>
      </c>
      <c r="P8" s="216" t="s">
        <v>22</v>
      </c>
      <c r="Q8" s="217"/>
      <c r="R8" s="218"/>
      <c r="S8" s="218"/>
      <c r="T8" s="218"/>
      <c r="U8" s="218"/>
      <c r="V8" s="219"/>
    </row>
    <row r="9" spans="1:27" ht="13.5" customHeight="1" thickTop="1" thickBot="1" x14ac:dyDescent="0.3">
      <c r="A9" s="127"/>
      <c r="B9" s="128"/>
      <c r="C9" s="128"/>
      <c r="D9" s="128"/>
      <c r="E9" s="128"/>
      <c r="F9" s="128"/>
      <c r="G9" s="128"/>
      <c r="H9" s="128"/>
      <c r="I9" s="128"/>
      <c r="J9" s="129"/>
      <c r="K9" s="20"/>
      <c r="L9" s="15"/>
      <c r="M9" s="22"/>
      <c r="N9" s="22"/>
      <c r="O9" s="22"/>
      <c r="P9" s="22"/>
      <c r="Q9" s="22"/>
      <c r="R9" s="22"/>
      <c r="S9" s="22"/>
      <c r="T9" s="22"/>
      <c r="U9" s="22"/>
      <c r="V9" s="22"/>
      <c r="Z9" s="22"/>
      <c r="AA9" s="27"/>
    </row>
    <row r="10" spans="1:27" ht="13.5" customHeight="1" thickTop="1" x14ac:dyDescent="0.25">
      <c r="A10" s="130"/>
      <c r="B10" s="131"/>
      <c r="C10" s="131"/>
      <c r="D10" s="131"/>
      <c r="E10" s="131"/>
      <c r="F10" s="131"/>
      <c r="G10" s="131"/>
      <c r="H10" s="131"/>
      <c r="I10" s="131"/>
      <c r="J10" s="132"/>
      <c r="K10" s="28"/>
      <c r="L10" s="29"/>
      <c r="M10" s="127"/>
      <c r="N10" s="128"/>
      <c r="O10" s="128"/>
      <c r="P10" s="128"/>
      <c r="Q10" s="128"/>
      <c r="R10" s="128"/>
      <c r="S10" s="128"/>
      <c r="T10" s="128"/>
      <c r="U10" s="128"/>
      <c r="V10" s="129"/>
      <c r="Z10" s="22"/>
      <c r="AA10" s="27"/>
    </row>
    <row r="11" spans="1:27" ht="13.5" customHeight="1" x14ac:dyDescent="0.25">
      <c r="A11" s="130"/>
      <c r="B11" s="131"/>
      <c r="C11" s="131"/>
      <c r="D11" s="131"/>
      <c r="E11" s="131"/>
      <c r="F11" s="131"/>
      <c r="G11" s="131"/>
      <c r="H11" s="131"/>
      <c r="I11" s="131"/>
      <c r="J11" s="132"/>
      <c r="K11" s="28"/>
      <c r="L11" s="29"/>
      <c r="M11" s="130"/>
      <c r="N11" s="131"/>
      <c r="O11" s="131"/>
      <c r="P11" s="131"/>
      <c r="Q11" s="131"/>
      <c r="R11" s="131"/>
      <c r="S11" s="131"/>
      <c r="T11" s="131"/>
      <c r="U11" s="131"/>
      <c r="V11" s="132"/>
      <c r="Z11" s="22"/>
      <c r="AA11" s="27"/>
    </row>
    <row r="12" spans="1:27" ht="13.5" customHeight="1" x14ac:dyDescent="0.25">
      <c r="A12" s="130"/>
      <c r="B12" s="131"/>
      <c r="C12" s="131"/>
      <c r="D12" s="131"/>
      <c r="E12" s="131"/>
      <c r="F12" s="131"/>
      <c r="G12" s="131"/>
      <c r="H12" s="131"/>
      <c r="I12" s="131"/>
      <c r="J12" s="132"/>
      <c r="K12" s="28"/>
      <c r="L12" s="29"/>
      <c r="M12" s="130"/>
      <c r="N12" s="131"/>
      <c r="O12" s="131"/>
      <c r="P12" s="131"/>
      <c r="Q12" s="131"/>
      <c r="R12" s="131"/>
      <c r="S12" s="131"/>
      <c r="T12" s="131"/>
      <c r="U12" s="131"/>
      <c r="V12" s="132"/>
      <c r="Z12" s="22"/>
      <c r="AA12" s="27"/>
    </row>
    <row r="13" spans="1:27" ht="13.5" customHeight="1" x14ac:dyDescent="0.25">
      <c r="A13" s="130"/>
      <c r="B13" s="131"/>
      <c r="C13" s="131"/>
      <c r="D13" s="131"/>
      <c r="E13" s="131"/>
      <c r="F13" s="131"/>
      <c r="G13" s="131"/>
      <c r="H13" s="131"/>
      <c r="I13" s="131"/>
      <c r="J13" s="132"/>
      <c r="K13" s="28"/>
      <c r="L13" s="29"/>
      <c r="M13" s="130"/>
      <c r="N13" s="131"/>
      <c r="O13" s="131"/>
      <c r="P13" s="131"/>
      <c r="Q13" s="131"/>
      <c r="R13" s="131"/>
      <c r="S13" s="131"/>
      <c r="T13" s="131"/>
      <c r="U13" s="131"/>
      <c r="V13" s="132"/>
      <c r="Z13" s="22"/>
      <c r="AA13" s="27"/>
    </row>
    <row r="14" spans="1:27" ht="13.5" customHeight="1" x14ac:dyDescent="0.25">
      <c r="A14" s="130"/>
      <c r="B14" s="131"/>
      <c r="C14" s="131"/>
      <c r="D14" s="131"/>
      <c r="E14" s="131"/>
      <c r="F14" s="131"/>
      <c r="G14" s="131"/>
      <c r="H14" s="131"/>
      <c r="I14" s="131"/>
      <c r="J14" s="132"/>
      <c r="K14" s="28"/>
      <c r="L14" s="29"/>
      <c r="M14" s="130"/>
      <c r="N14" s="131"/>
      <c r="O14" s="131"/>
      <c r="P14" s="131"/>
      <c r="Q14" s="131"/>
      <c r="R14" s="131"/>
      <c r="S14" s="131"/>
      <c r="T14" s="131"/>
      <c r="U14" s="131"/>
      <c r="V14" s="132"/>
      <c r="Z14" s="22"/>
      <c r="AA14" s="27"/>
    </row>
    <row r="15" spans="1:27" ht="13.5" customHeight="1" x14ac:dyDescent="0.25">
      <c r="A15" s="130"/>
      <c r="B15" s="131"/>
      <c r="C15" s="131"/>
      <c r="D15" s="131"/>
      <c r="E15" s="131"/>
      <c r="F15" s="131"/>
      <c r="G15" s="131"/>
      <c r="H15" s="131"/>
      <c r="I15" s="131"/>
      <c r="J15" s="132"/>
      <c r="K15" s="28"/>
      <c r="L15" s="29"/>
      <c r="M15" s="130"/>
      <c r="N15" s="131"/>
      <c r="O15" s="131"/>
      <c r="P15" s="131"/>
      <c r="Q15" s="131"/>
      <c r="R15" s="131"/>
      <c r="S15" s="131"/>
      <c r="T15" s="131"/>
      <c r="U15" s="131"/>
      <c r="V15" s="132"/>
      <c r="Z15" s="22"/>
      <c r="AA15" s="27"/>
    </row>
    <row r="16" spans="1:27" ht="13.5" customHeight="1" x14ac:dyDescent="0.25">
      <c r="A16" s="130"/>
      <c r="B16" s="131"/>
      <c r="C16" s="131"/>
      <c r="D16" s="131"/>
      <c r="E16" s="131"/>
      <c r="F16" s="131"/>
      <c r="G16" s="131"/>
      <c r="H16" s="131"/>
      <c r="I16" s="131"/>
      <c r="J16" s="132"/>
      <c r="K16" s="28"/>
      <c r="L16" s="29"/>
      <c r="M16" s="130"/>
      <c r="N16" s="131"/>
      <c r="O16" s="131"/>
      <c r="P16" s="131"/>
      <c r="Q16" s="131"/>
      <c r="R16" s="131"/>
      <c r="S16" s="131"/>
      <c r="T16" s="131"/>
      <c r="U16" s="131"/>
      <c r="V16" s="132"/>
      <c r="Z16" s="22"/>
      <c r="AA16" s="27"/>
    </row>
    <row r="17" spans="1:27" ht="13.5" customHeight="1" thickBot="1" x14ac:dyDescent="0.3">
      <c r="A17" s="133"/>
      <c r="B17" s="134"/>
      <c r="C17" s="134"/>
      <c r="D17" s="134"/>
      <c r="E17" s="134"/>
      <c r="F17" s="134"/>
      <c r="G17" s="134"/>
      <c r="H17" s="134"/>
      <c r="I17" s="134"/>
      <c r="J17" s="135"/>
      <c r="K17" s="28"/>
      <c r="L17" s="29"/>
      <c r="M17" s="130"/>
      <c r="N17" s="131"/>
      <c r="O17" s="131"/>
      <c r="P17" s="131"/>
      <c r="Q17" s="131"/>
      <c r="R17" s="131"/>
      <c r="S17" s="131"/>
      <c r="T17" s="131"/>
      <c r="U17" s="131"/>
      <c r="V17" s="132"/>
      <c r="Z17" s="22"/>
      <c r="AA17" s="27"/>
    </row>
    <row r="18" spans="1:27" ht="13.5" customHeight="1" thickTop="1" thickBot="1" x14ac:dyDescent="0.3">
      <c r="A18" s="168" t="s">
        <v>89</v>
      </c>
      <c r="B18" s="169"/>
      <c r="C18" s="169"/>
      <c r="D18" s="169"/>
      <c r="E18" s="169"/>
      <c r="F18" s="245"/>
      <c r="G18" s="99" t="s">
        <v>54</v>
      </c>
      <c r="H18" s="99" t="s">
        <v>50</v>
      </c>
      <c r="I18" s="34" t="s">
        <v>51</v>
      </c>
      <c r="J18" s="35" t="s">
        <v>21</v>
      </c>
      <c r="K18" s="30"/>
      <c r="L18" s="29"/>
      <c r="M18" s="133"/>
      <c r="N18" s="134"/>
      <c r="O18" s="134"/>
      <c r="P18" s="134"/>
      <c r="Q18" s="134"/>
      <c r="R18" s="134"/>
      <c r="S18" s="134"/>
      <c r="T18" s="134"/>
      <c r="U18" s="134"/>
      <c r="V18" s="135"/>
    </row>
    <row r="19" spans="1:27" ht="14.25" customHeight="1" thickTop="1" x14ac:dyDescent="0.25">
      <c r="A19" s="223" t="s">
        <v>52</v>
      </c>
      <c r="B19" s="224"/>
      <c r="C19" s="224"/>
      <c r="D19" s="224"/>
      <c r="E19" s="224"/>
      <c r="F19" s="225"/>
      <c r="G19" s="64">
        <v>1</v>
      </c>
      <c r="H19" s="95"/>
      <c r="I19" s="96" t="str">
        <f>IF(H19="","",H19*G19)</f>
        <v/>
      </c>
      <c r="J19" s="220" t="str">
        <f>IF(SUM(I19:I23)=0,"",SUM(I19:I23))</f>
        <v/>
      </c>
      <c r="K19" s="32"/>
      <c r="L19" s="29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7" ht="13.5" customHeight="1" x14ac:dyDescent="0.25">
      <c r="A20" s="223" t="s">
        <v>94</v>
      </c>
      <c r="B20" s="224"/>
      <c r="C20" s="224"/>
      <c r="D20" s="224"/>
      <c r="E20" s="224"/>
      <c r="F20" s="225"/>
      <c r="G20" s="64">
        <v>2</v>
      </c>
      <c r="H20" s="95"/>
      <c r="I20" s="96" t="str">
        <f>IF(H20="","",H20*G20)</f>
        <v/>
      </c>
      <c r="J20" s="221"/>
      <c r="K20" s="28"/>
      <c r="L20" s="29"/>
      <c r="M20" s="36"/>
      <c r="N20" s="36"/>
      <c r="O20" s="36"/>
      <c r="P20" s="37"/>
      <c r="Q20" s="37"/>
      <c r="R20" s="38"/>
      <c r="S20" s="38"/>
      <c r="T20" s="38"/>
      <c r="U20" s="38"/>
      <c r="V20" s="38"/>
    </row>
    <row r="21" spans="1:27" ht="13.5" customHeight="1" x14ac:dyDescent="0.25">
      <c r="A21" s="223" t="s">
        <v>53</v>
      </c>
      <c r="B21" s="224"/>
      <c r="C21" s="224"/>
      <c r="D21" s="224"/>
      <c r="E21" s="224"/>
      <c r="F21" s="225"/>
      <c r="G21" s="64">
        <v>5</v>
      </c>
      <c r="H21" s="97"/>
      <c r="I21" s="96" t="str">
        <f>IF(H21="","",H21*G21)</f>
        <v/>
      </c>
      <c r="J21" s="221"/>
      <c r="K21" s="28"/>
      <c r="L21" s="29"/>
      <c r="M21" s="39"/>
      <c r="N21" s="39"/>
      <c r="O21" s="39"/>
      <c r="P21" s="39"/>
      <c r="Q21" s="39"/>
      <c r="R21" s="39"/>
      <c r="S21" s="39"/>
      <c r="T21" s="39"/>
      <c r="U21" s="39"/>
      <c r="V21" s="39"/>
      <c r="Y21" s="40"/>
      <c r="Z21" s="22"/>
    </row>
    <row r="22" spans="1:27" ht="13.5" customHeight="1" thickBot="1" x14ac:dyDescent="0.3">
      <c r="A22" s="223" t="s">
        <v>95</v>
      </c>
      <c r="B22" s="224"/>
      <c r="C22" s="224"/>
      <c r="D22" s="224"/>
      <c r="E22" s="224"/>
      <c r="F22" s="225"/>
      <c r="G22" s="64">
        <v>0.3</v>
      </c>
      <c r="H22" s="97"/>
      <c r="I22" s="96" t="str">
        <f>IF(H22="","",H22*G22)</f>
        <v/>
      </c>
      <c r="J22" s="221"/>
      <c r="K22" s="28"/>
      <c r="L22" s="29"/>
      <c r="M22" s="39"/>
      <c r="N22" s="39"/>
      <c r="O22" s="39"/>
      <c r="P22" s="39"/>
      <c r="Q22" s="39"/>
      <c r="R22" s="39"/>
      <c r="S22" s="39"/>
      <c r="T22" s="39"/>
      <c r="U22" s="39"/>
      <c r="V22" s="39"/>
      <c r="Y22" s="40"/>
      <c r="Z22" s="22"/>
    </row>
    <row r="23" spans="1:27" ht="13.5" customHeight="1" thickTop="1" x14ac:dyDescent="0.25">
      <c r="A23" s="246" t="s">
        <v>48</v>
      </c>
      <c r="B23" s="247"/>
      <c r="C23" s="247"/>
      <c r="D23" s="247"/>
      <c r="E23" s="247"/>
      <c r="F23" s="248"/>
      <c r="G23" s="106">
        <v>0.5</v>
      </c>
      <c r="H23" s="100"/>
      <c r="I23" s="101" t="str">
        <f>IF(H23="","",H23*G23)</f>
        <v/>
      </c>
      <c r="J23" s="221"/>
      <c r="K23" s="28"/>
      <c r="L23" s="29"/>
      <c r="M23" s="121" t="s">
        <v>84</v>
      </c>
      <c r="N23" s="122"/>
      <c r="O23" s="122"/>
      <c r="P23" s="122"/>
      <c r="Q23" s="122"/>
      <c r="R23" s="125" t="s">
        <v>60</v>
      </c>
      <c r="S23" s="125" t="s">
        <v>0</v>
      </c>
      <c r="T23" s="125" t="s">
        <v>1</v>
      </c>
      <c r="U23" s="125" t="s">
        <v>61</v>
      </c>
      <c r="V23" s="108" t="s">
        <v>2</v>
      </c>
      <c r="Y23" s="40"/>
      <c r="Z23" s="22"/>
    </row>
    <row r="24" spans="1:27" ht="13.5" customHeight="1" x14ac:dyDescent="0.25">
      <c r="A24" s="226" t="s">
        <v>82</v>
      </c>
      <c r="B24" s="227"/>
      <c r="C24" s="227"/>
      <c r="D24" s="227"/>
      <c r="E24" s="228"/>
      <c r="F24" s="102" t="s">
        <v>60</v>
      </c>
      <c r="G24" s="102" t="s">
        <v>0</v>
      </c>
      <c r="H24" s="102" t="s">
        <v>1</v>
      </c>
      <c r="I24" s="102" t="s">
        <v>61</v>
      </c>
      <c r="J24" s="103" t="s">
        <v>2</v>
      </c>
      <c r="K24" s="28"/>
      <c r="L24" s="29"/>
      <c r="M24" s="123"/>
      <c r="N24" s="124"/>
      <c r="O24" s="124"/>
      <c r="P24" s="124"/>
      <c r="Q24" s="124"/>
      <c r="R24" s="126"/>
      <c r="S24" s="126"/>
      <c r="T24" s="126"/>
      <c r="U24" s="126"/>
      <c r="V24" s="109"/>
    </row>
    <row r="25" spans="1:27" ht="13.5" customHeight="1" x14ac:dyDescent="0.25">
      <c r="A25" s="229"/>
      <c r="B25" s="230"/>
      <c r="C25" s="230"/>
      <c r="D25" s="230"/>
      <c r="E25" s="231"/>
      <c r="F25" s="41">
        <v>2.5</v>
      </c>
      <c r="G25" s="41">
        <v>2</v>
      </c>
      <c r="H25" s="41">
        <v>1.5</v>
      </c>
      <c r="I25" s="41">
        <v>1</v>
      </c>
      <c r="J25" s="42">
        <v>0.5</v>
      </c>
      <c r="K25" s="28"/>
      <c r="L25" s="29"/>
      <c r="M25" s="123"/>
      <c r="N25" s="124"/>
      <c r="O25" s="124"/>
      <c r="P25" s="124"/>
      <c r="Q25" s="124"/>
      <c r="R25" s="41">
        <v>2.5</v>
      </c>
      <c r="S25" s="41">
        <v>2</v>
      </c>
      <c r="T25" s="41">
        <v>1.5</v>
      </c>
      <c r="U25" s="41">
        <v>1</v>
      </c>
      <c r="V25" s="42">
        <v>0.5</v>
      </c>
    </row>
    <row r="26" spans="1:27" ht="13.5" customHeight="1" x14ac:dyDescent="0.25">
      <c r="A26" s="232" t="s">
        <v>72</v>
      </c>
      <c r="B26" s="233"/>
      <c r="C26" s="233"/>
      <c r="D26" s="233"/>
      <c r="E26" s="234"/>
      <c r="F26" s="87"/>
      <c r="G26" s="87"/>
      <c r="H26" s="87"/>
      <c r="I26" s="87"/>
      <c r="J26" s="88"/>
      <c r="K26" s="28"/>
      <c r="L26" s="29"/>
      <c r="M26" s="110" t="s">
        <v>72</v>
      </c>
      <c r="N26" s="111"/>
      <c r="O26" s="111"/>
      <c r="P26" s="111"/>
      <c r="Q26" s="111"/>
      <c r="R26" s="87"/>
      <c r="S26" s="87"/>
      <c r="T26" s="87"/>
      <c r="U26" s="87"/>
      <c r="V26" s="88"/>
    </row>
    <row r="27" spans="1:27" ht="13.5" customHeight="1" x14ac:dyDescent="0.25">
      <c r="A27" s="235" t="s">
        <v>73</v>
      </c>
      <c r="B27" s="236"/>
      <c r="C27" s="236"/>
      <c r="D27" s="236"/>
      <c r="E27" s="237"/>
      <c r="F27" s="87"/>
      <c r="G27" s="87"/>
      <c r="H27" s="87"/>
      <c r="I27" s="87"/>
      <c r="J27" s="88"/>
      <c r="K27" s="28"/>
      <c r="L27" s="29"/>
      <c r="M27" s="112" t="s">
        <v>73</v>
      </c>
      <c r="N27" s="113"/>
      <c r="O27" s="113"/>
      <c r="P27" s="113"/>
      <c r="Q27" s="113"/>
      <c r="R27" s="87"/>
      <c r="S27" s="87"/>
      <c r="T27" s="87"/>
      <c r="U27" s="87"/>
      <c r="V27" s="88"/>
    </row>
    <row r="28" spans="1:27" ht="13.5" customHeight="1" x14ac:dyDescent="0.25">
      <c r="A28" s="235" t="s">
        <v>3</v>
      </c>
      <c r="B28" s="236"/>
      <c r="C28" s="236"/>
      <c r="D28" s="236"/>
      <c r="E28" s="237"/>
      <c r="F28" s="87"/>
      <c r="G28" s="87"/>
      <c r="H28" s="87"/>
      <c r="I28" s="87"/>
      <c r="J28" s="88"/>
      <c r="K28" s="30"/>
      <c r="L28" s="29"/>
      <c r="M28" s="112" t="s">
        <v>3</v>
      </c>
      <c r="N28" s="113"/>
      <c r="O28" s="113"/>
      <c r="P28" s="113"/>
      <c r="Q28" s="113"/>
      <c r="R28" s="87"/>
      <c r="S28" s="87"/>
      <c r="T28" s="87"/>
      <c r="U28" s="87"/>
      <c r="V28" s="88"/>
    </row>
    <row r="29" spans="1:27" ht="14.25" customHeight="1" x14ac:dyDescent="0.25">
      <c r="A29" s="235" t="s">
        <v>74</v>
      </c>
      <c r="B29" s="236"/>
      <c r="C29" s="236"/>
      <c r="D29" s="236"/>
      <c r="E29" s="237"/>
      <c r="F29" s="87"/>
      <c r="G29" s="87"/>
      <c r="H29" s="87"/>
      <c r="I29" s="87"/>
      <c r="J29" s="88"/>
      <c r="K29" s="32"/>
      <c r="L29" s="29"/>
      <c r="M29" s="112" t="s">
        <v>74</v>
      </c>
      <c r="N29" s="113"/>
      <c r="O29" s="113"/>
      <c r="P29" s="113"/>
      <c r="Q29" s="113"/>
      <c r="R29" s="87"/>
      <c r="S29" s="87"/>
      <c r="T29" s="87"/>
      <c r="U29" s="87"/>
      <c r="V29" s="88"/>
    </row>
    <row r="30" spans="1:27" ht="13.5" customHeight="1" x14ac:dyDescent="0.25">
      <c r="A30" s="114" t="s">
        <v>63</v>
      </c>
      <c r="B30" s="115"/>
      <c r="C30" s="115"/>
      <c r="D30" s="115"/>
      <c r="E30" s="115"/>
      <c r="F30" s="43" t="str">
        <f>IF(SUM(F26:F29)=0,"",SUM(F26:F29))</f>
        <v/>
      </c>
      <c r="G30" s="43" t="str">
        <f t="shared" ref="G30:J30" si="0">IF(SUM(G26:G29)=0,"",SUM(G26:G29))</f>
        <v/>
      </c>
      <c r="H30" s="43" t="str">
        <f t="shared" si="0"/>
        <v/>
      </c>
      <c r="I30" s="43" t="str">
        <f t="shared" si="0"/>
        <v/>
      </c>
      <c r="J30" s="44" t="str">
        <f t="shared" si="0"/>
        <v/>
      </c>
      <c r="K30" s="28"/>
      <c r="L30" s="29"/>
      <c r="M30" s="114" t="s">
        <v>63</v>
      </c>
      <c r="N30" s="115"/>
      <c r="O30" s="115"/>
      <c r="P30" s="115"/>
      <c r="Q30" s="115"/>
      <c r="R30" s="43" t="str">
        <f>IF(SUM(R26:R29)=0,"",SUM(R26:R29))</f>
        <v/>
      </c>
      <c r="S30" s="43" t="str">
        <f>IF(SUM(S26:S29)=0,"",SUM(S26:S29))</f>
        <v/>
      </c>
      <c r="T30" s="43" t="str">
        <f>IF(SUM(T26:T29)=0,"",SUM(T26:T29))</f>
        <v/>
      </c>
      <c r="U30" s="43" t="str">
        <f>IF(SUM(U26:U29)=0,"",SUM(U26:U29))</f>
        <v/>
      </c>
      <c r="V30" s="44" t="str">
        <f>IF(SUM(V26:V29)=0,"",SUM(V26:V29))</f>
        <v/>
      </c>
    </row>
    <row r="31" spans="1:27" ht="13.5" customHeight="1" thickBot="1" x14ac:dyDescent="0.3">
      <c r="A31" s="119" t="s">
        <v>64</v>
      </c>
      <c r="B31" s="120"/>
      <c r="C31" s="120"/>
      <c r="D31" s="120"/>
      <c r="E31" s="120"/>
      <c r="F31" s="241" t="str">
        <f>IF(SUM(F30:J30)=0,"",SUM(F30:J30))</f>
        <v/>
      </c>
      <c r="G31" s="241"/>
      <c r="H31" s="241"/>
      <c r="I31" s="241"/>
      <c r="J31" s="242"/>
      <c r="K31" s="28"/>
      <c r="L31" s="29"/>
      <c r="M31" s="119" t="s">
        <v>64</v>
      </c>
      <c r="N31" s="120"/>
      <c r="O31" s="120"/>
      <c r="P31" s="120"/>
      <c r="Q31" s="120"/>
      <c r="R31" s="116" t="str">
        <f>IF(SUM(R30:V30)=0,"",SUM(R30:V30))</f>
        <v/>
      </c>
      <c r="S31" s="117"/>
      <c r="T31" s="117"/>
      <c r="U31" s="117"/>
      <c r="V31" s="118"/>
    </row>
    <row r="32" spans="1:27" ht="13.5" customHeight="1" thickTop="1" thickBot="1" x14ac:dyDescent="0.3">
      <c r="A32" s="168" t="s">
        <v>90</v>
      </c>
      <c r="B32" s="169"/>
      <c r="C32" s="169"/>
      <c r="D32" s="169"/>
      <c r="E32" s="169"/>
      <c r="F32" s="245"/>
      <c r="G32" s="99" t="s">
        <v>54</v>
      </c>
      <c r="H32" s="99" t="s">
        <v>50</v>
      </c>
      <c r="I32" s="34" t="s">
        <v>51</v>
      </c>
      <c r="J32" s="35" t="s">
        <v>21</v>
      </c>
      <c r="K32" s="28"/>
      <c r="L32" s="29"/>
      <c r="M32" s="36"/>
      <c r="N32" s="36"/>
      <c r="O32" s="45"/>
      <c r="P32" s="46"/>
      <c r="Q32" s="46"/>
      <c r="R32" s="38"/>
      <c r="S32" s="38"/>
      <c r="T32" s="38"/>
      <c r="U32" s="38"/>
      <c r="V32" s="38"/>
    </row>
    <row r="33" spans="1:29" ht="13.5" customHeight="1" thickTop="1" x14ac:dyDescent="0.25">
      <c r="A33" s="223" t="s">
        <v>52</v>
      </c>
      <c r="B33" s="224"/>
      <c r="C33" s="224"/>
      <c r="D33" s="224"/>
      <c r="E33" s="224"/>
      <c r="F33" s="225"/>
      <c r="G33" s="64">
        <v>1</v>
      </c>
      <c r="H33" s="95"/>
      <c r="I33" s="96" t="str">
        <f>IF(H33="","",H33*G33)</f>
        <v/>
      </c>
      <c r="J33" s="220" t="str">
        <f>IF(SUM(I33:I37)=0,"",SUM(I33:I37))</f>
        <v/>
      </c>
      <c r="K33" s="28"/>
      <c r="L33" s="29"/>
      <c r="M33" s="121" t="s">
        <v>85</v>
      </c>
      <c r="N33" s="122"/>
      <c r="O33" s="122"/>
      <c r="P33" s="122"/>
      <c r="Q33" s="122"/>
      <c r="R33" s="125" t="s">
        <v>60</v>
      </c>
      <c r="S33" s="125" t="s">
        <v>0</v>
      </c>
      <c r="T33" s="125" t="s">
        <v>1</v>
      </c>
      <c r="U33" s="125" t="s">
        <v>61</v>
      </c>
      <c r="V33" s="108" t="s">
        <v>2</v>
      </c>
    </row>
    <row r="34" spans="1:29" ht="13.5" customHeight="1" x14ac:dyDescent="0.25">
      <c r="A34" s="223" t="s">
        <v>94</v>
      </c>
      <c r="B34" s="224"/>
      <c r="C34" s="224"/>
      <c r="D34" s="224"/>
      <c r="E34" s="224"/>
      <c r="F34" s="225"/>
      <c r="G34" s="64">
        <v>2</v>
      </c>
      <c r="H34" s="95"/>
      <c r="I34" s="96" t="str">
        <f>IF(H34="","",H34*G34)</f>
        <v/>
      </c>
      <c r="J34" s="221"/>
      <c r="K34" s="28"/>
      <c r="L34" s="29"/>
      <c r="M34" s="123"/>
      <c r="N34" s="124"/>
      <c r="O34" s="124"/>
      <c r="P34" s="124"/>
      <c r="Q34" s="124"/>
      <c r="R34" s="126"/>
      <c r="S34" s="126"/>
      <c r="T34" s="126"/>
      <c r="U34" s="126"/>
      <c r="V34" s="109"/>
    </row>
    <row r="35" spans="1:29" ht="13.5" customHeight="1" x14ac:dyDescent="0.25">
      <c r="A35" s="223" t="s">
        <v>53</v>
      </c>
      <c r="B35" s="224"/>
      <c r="C35" s="224"/>
      <c r="D35" s="224"/>
      <c r="E35" s="224"/>
      <c r="F35" s="225"/>
      <c r="G35" s="64">
        <v>5</v>
      </c>
      <c r="H35" s="97"/>
      <c r="I35" s="96" t="str">
        <f>IF(H35="","",H35*G35)</f>
        <v/>
      </c>
      <c r="J35" s="221"/>
      <c r="K35" s="28"/>
      <c r="L35" s="29"/>
      <c r="M35" s="123"/>
      <c r="N35" s="124"/>
      <c r="O35" s="124"/>
      <c r="P35" s="124"/>
      <c r="Q35" s="124"/>
      <c r="R35" s="41">
        <v>2.5</v>
      </c>
      <c r="S35" s="41">
        <v>2</v>
      </c>
      <c r="T35" s="41">
        <v>1.5</v>
      </c>
      <c r="U35" s="41">
        <v>1</v>
      </c>
      <c r="V35" s="42">
        <v>0.5</v>
      </c>
    </row>
    <row r="36" spans="1:29" ht="13.5" customHeight="1" x14ac:dyDescent="0.25">
      <c r="A36" s="223" t="s">
        <v>95</v>
      </c>
      <c r="B36" s="224"/>
      <c r="C36" s="224"/>
      <c r="D36" s="224"/>
      <c r="E36" s="224"/>
      <c r="F36" s="225"/>
      <c r="G36" s="64">
        <v>0.3</v>
      </c>
      <c r="H36" s="97"/>
      <c r="I36" s="96" t="str">
        <f>IF(H36="","",H36*G36)</f>
        <v/>
      </c>
      <c r="J36" s="221"/>
      <c r="K36" s="28"/>
      <c r="L36" s="29"/>
      <c r="M36" s="110" t="s">
        <v>72</v>
      </c>
      <c r="N36" s="111"/>
      <c r="O36" s="111"/>
      <c r="P36" s="111"/>
      <c r="Q36" s="111"/>
      <c r="R36" s="87"/>
      <c r="S36" s="87"/>
      <c r="T36" s="87"/>
      <c r="U36" s="87"/>
      <c r="V36" s="88"/>
    </row>
    <row r="37" spans="1:29" ht="13.5" customHeight="1" x14ac:dyDescent="0.25">
      <c r="A37" s="223" t="s">
        <v>48</v>
      </c>
      <c r="B37" s="224"/>
      <c r="C37" s="224"/>
      <c r="D37" s="224"/>
      <c r="E37" s="224"/>
      <c r="F37" s="225"/>
      <c r="G37" s="107">
        <v>0.5</v>
      </c>
      <c r="H37" s="95"/>
      <c r="I37" s="96" t="str">
        <f>IF(H37="","",H37*G37)</f>
        <v/>
      </c>
      <c r="J37" s="222"/>
      <c r="K37" s="28"/>
      <c r="L37" s="29"/>
      <c r="M37" s="112" t="s">
        <v>73</v>
      </c>
      <c r="N37" s="113"/>
      <c r="O37" s="113"/>
      <c r="P37" s="113"/>
      <c r="Q37" s="113"/>
      <c r="R37" s="87"/>
      <c r="S37" s="87"/>
      <c r="T37" s="87"/>
      <c r="U37" s="87"/>
      <c r="V37" s="88"/>
    </row>
    <row r="38" spans="1:29" ht="13.5" customHeight="1" x14ac:dyDescent="0.25">
      <c r="A38" s="238" t="s">
        <v>83</v>
      </c>
      <c r="B38" s="239"/>
      <c r="C38" s="239"/>
      <c r="D38" s="239"/>
      <c r="E38" s="240"/>
      <c r="F38" s="104" t="s">
        <v>60</v>
      </c>
      <c r="G38" s="104" t="s">
        <v>0</v>
      </c>
      <c r="H38" s="104" t="s">
        <v>1</v>
      </c>
      <c r="I38" s="104" t="s">
        <v>61</v>
      </c>
      <c r="J38" s="105" t="s">
        <v>2</v>
      </c>
      <c r="K38" s="28"/>
      <c r="L38" s="29"/>
      <c r="M38" s="112" t="s">
        <v>3</v>
      </c>
      <c r="N38" s="113"/>
      <c r="O38" s="113"/>
      <c r="P38" s="113"/>
      <c r="Q38" s="113"/>
      <c r="R38" s="87"/>
      <c r="S38" s="87"/>
      <c r="T38" s="87"/>
      <c r="U38" s="87"/>
      <c r="V38" s="88"/>
    </row>
    <row r="39" spans="1:29" ht="13.5" customHeight="1" x14ac:dyDescent="0.25">
      <c r="A39" s="229"/>
      <c r="B39" s="230"/>
      <c r="C39" s="230"/>
      <c r="D39" s="230"/>
      <c r="E39" s="231"/>
      <c r="F39" s="41">
        <v>2.5</v>
      </c>
      <c r="G39" s="41">
        <v>2</v>
      </c>
      <c r="H39" s="41">
        <v>1.5</v>
      </c>
      <c r="I39" s="41">
        <v>1</v>
      </c>
      <c r="J39" s="42">
        <v>0.5</v>
      </c>
      <c r="K39" s="28"/>
      <c r="L39" s="29"/>
      <c r="M39" s="112" t="s">
        <v>74</v>
      </c>
      <c r="N39" s="113"/>
      <c r="O39" s="113"/>
      <c r="P39" s="113"/>
      <c r="Q39" s="113"/>
      <c r="R39" s="87"/>
      <c r="S39" s="87"/>
      <c r="T39" s="87"/>
      <c r="U39" s="87"/>
      <c r="V39" s="88"/>
    </row>
    <row r="40" spans="1:29" ht="13.5" customHeight="1" x14ac:dyDescent="0.25">
      <c r="A40" s="232" t="s">
        <v>72</v>
      </c>
      <c r="B40" s="233"/>
      <c r="C40" s="233"/>
      <c r="D40" s="233"/>
      <c r="E40" s="234"/>
      <c r="F40" s="87"/>
      <c r="G40" s="87"/>
      <c r="H40" s="87"/>
      <c r="I40" s="87"/>
      <c r="J40" s="88"/>
      <c r="K40" s="47"/>
      <c r="L40" s="48"/>
      <c r="M40" s="114" t="s">
        <v>63</v>
      </c>
      <c r="N40" s="115"/>
      <c r="O40" s="115"/>
      <c r="P40" s="115"/>
      <c r="Q40" s="115"/>
      <c r="R40" s="43" t="str">
        <f>IF(SUM(R36:R39)=0,"",SUM(R36:R39))</f>
        <v/>
      </c>
      <c r="S40" s="43" t="str">
        <f>IF(SUM(S36:S39)=0,"",SUM(S36:S39))</f>
        <v/>
      </c>
      <c r="T40" s="43" t="str">
        <f>IF(SUM(T36:T39)=0,"",SUM(T36:T39))</f>
        <v/>
      </c>
      <c r="U40" s="43" t="str">
        <f>IF(SUM(U36:U39)=0,"",SUM(U36:U39))</f>
        <v/>
      </c>
      <c r="V40" s="44" t="str">
        <f>IF(SUM(V36:V39)=0,"",SUM(V36:V39))</f>
        <v/>
      </c>
    </row>
    <row r="41" spans="1:29" ht="13.5" customHeight="1" thickBot="1" x14ac:dyDescent="0.3">
      <c r="A41" s="235" t="s">
        <v>73</v>
      </c>
      <c r="B41" s="236"/>
      <c r="C41" s="236"/>
      <c r="D41" s="236"/>
      <c r="E41" s="237"/>
      <c r="F41" s="87"/>
      <c r="G41" s="87"/>
      <c r="H41" s="87"/>
      <c r="I41" s="87"/>
      <c r="J41" s="88"/>
      <c r="K41" s="49"/>
      <c r="L41" s="48"/>
      <c r="M41" s="119" t="s">
        <v>64</v>
      </c>
      <c r="N41" s="120"/>
      <c r="O41" s="120"/>
      <c r="P41" s="120"/>
      <c r="Q41" s="120"/>
      <c r="R41" s="116" t="str">
        <f>IF(SUM(R40:V40)=0,"",SUM(R40:V40))</f>
        <v/>
      </c>
      <c r="S41" s="117"/>
      <c r="T41" s="117"/>
      <c r="U41" s="117"/>
      <c r="V41" s="118"/>
    </row>
    <row r="42" spans="1:29" ht="13.5" customHeight="1" thickTop="1" x14ac:dyDescent="0.25">
      <c r="A42" s="235" t="s">
        <v>3</v>
      </c>
      <c r="B42" s="236"/>
      <c r="C42" s="236"/>
      <c r="D42" s="236"/>
      <c r="E42" s="237"/>
      <c r="F42" s="87"/>
      <c r="G42" s="87"/>
      <c r="H42" s="87"/>
      <c r="I42" s="87"/>
      <c r="J42" s="88"/>
      <c r="K42" s="49"/>
      <c r="L42" s="48"/>
    </row>
    <row r="43" spans="1:29" ht="13.5" customHeight="1" x14ac:dyDescent="0.25">
      <c r="A43" s="235" t="s">
        <v>74</v>
      </c>
      <c r="B43" s="236"/>
      <c r="C43" s="236"/>
      <c r="D43" s="236"/>
      <c r="E43" s="237"/>
      <c r="F43" s="87"/>
      <c r="G43" s="87"/>
      <c r="H43" s="87"/>
      <c r="I43" s="87"/>
      <c r="J43" s="88"/>
      <c r="K43" s="49"/>
      <c r="L43" s="48"/>
    </row>
    <row r="44" spans="1:29" ht="13.5" customHeight="1" x14ac:dyDescent="0.25">
      <c r="A44" s="114" t="s">
        <v>63</v>
      </c>
      <c r="B44" s="115"/>
      <c r="C44" s="115"/>
      <c r="D44" s="115"/>
      <c r="E44" s="115"/>
      <c r="F44" s="43" t="str">
        <f>IF(SUM(F40:F43)=0,"",SUM(F40:F43))</f>
        <v/>
      </c>
      <c r="G44" s="43" t="str">
        <f>IF(SUM(G40:G43)=0,"",SUM(G40:G43))</f>
        <v/>
      </c>
      <c r="H44" s="43" t="str">
        <f>IF(SUM(H40:H43)=0,"",SUM(H40:H43))</f>
        <v/>
      </c>
      <c r="I44" s="43" t="str">
        <f>IF(SUM(I40:I43)=0,"",SUM(I40:I43))</f>
        <v/>
      </c>
      <c r="J44" s="44" t="str">
        <f>IF(SUM(J40:J43)=0,"",SUM(J40:J43))</f>
        <v/>
      </c>
      <c r="K44" s="243" t="s">
        <v>23</v>
      </c>
      <c r="L44" s="244"/>
    </row>
    <row r="45" spans="1:29" ht="13.5" customHeight="1" thickBot="1" x14ac:dyDescent="0.3">
      <c r="A45" s="119" t="s">
        <v>64</v>
      </c>
      <c r="B45" s="120"/>
      <c r="C45" s="120"/>
      <c r="D45" s="120"/>
      <c r="E45" s="120"/>
      <c r="F45" s="241" t="str">
        <f>IF(SUM(F44:J44)=0,"",SUM(F44:J44))</f>
        <v/>
      </c>
      <c r="G45" s="241"/>
      <c r="H45" s="241"/>
      <c r="I45" s="241"/>
      <c r="J45" s="242"/>
      <c r="K45" s="243"/>
      <c r="L45" s="244"/>
      <c r="M45" s="50"/>
      <c r="N45" s="50"/>
      <c r="O45" s="50"/>
      <c r="P45" s="51"/>
      <c r="Q45" s="51"/>
      <c r="R45" s="51"/>
      <c r="S45" s="51"/>
      <c r="T45" s="50"/>
      <c r="Y45" s="40"/>
      <c r="Z45" s="22"/>
      <c r="AB45" s="22"/>
    </row>
    <row r="46" spans="1:29" ht="13.5" customHeight="1" thickTop="1" x14ac:dyDescent="0.25">
      <c r="A46" s="31"/>
      <c r="B46" s="31"/>
      <c r="C46" s="31"/>
      <c r="D46" s="31"/>
      <c r="E46" s="31"/>
      <c r="F46" s="52"/>
      <c r="G46" s="52"/>
      <c r="H46" s="52"/>
      <c r="I46" s="52"/>
      <c r="J46" s="52"/>
      <c r="K46" s="75"/>
      <c r="L46" s="53"/>
      <c r="M46" s="50"/>
      <c r="N46" s="50"/>
      <c r="O46" s="50"/>
      <c r="P46" s="51"/>
      <c r="Q46" s="51"/>
      <c r="R46" s="51"/>
      <c r="S46" s="51"/>
      <c r="T46" s="50"/>
      <c r="Y46" s="40"/>
      <c r="Z46" s="22"/>
      <c r="AB46" s="22"/>
      <c r="AC46" s="94"/>
    </row>
    <row r="47" spans="1:29" ht="13.5" customHeight="1" thickBot="1" x14ac:dyDescent="0.3">
      <c r="A47" s="54"/>
      <c r="B47" s="54"/>
      <c r="C47" s="55"/>
      <c r="D47" s="55"/>
      <c r="E47" s="55"/>
      <c r="F47" s="56"/>
      <c r="G47" s="55"/>
      <c r="H47" s="55"/>
      <c r="I47" s="55"/>
      <c r="J47" s="56"/>
      <c r="K47" s="30"/>
      <c r="L47" s="29"/>
      <c r="M47" s="54"/>
      <c r="N47" s="54"/>
      <c r="O47" s="55"/>
      <c r="P47" s="55"/>
      <c r="Q47" s="55"/>
      <c r="R47" s="56"/>
      <c r="S47" s="55"/>
      <c r="T47" s="55"/>
      <c r="U47" s="55"/>
      <c r="V47" s="56"/>
      <c r="Y47" s="40"/>
      <c r="AB47" s="22"/>
    </row>
    <row r="48" spans="1:29" ht="14.25" customHeight="1" thickTop="1" x14ac:dyDescent="0.25">
      <c r="A48" s="93" t="s">
        <v>86</v>
      </c>
      <c r="B48" s="13"/>
      <c r="C48" s="183" t="s">
        <v>46</v>
      </c>
      <c r="D48" s="183"/>
      <c r="E48" s="183"/>
      <c r="F48" s="183"/>
      <c r="G48" s="183"/>
      <c r="H48" s="184"/>
      <c r="I48" s="194" t="s">
        <v>68</v>
      </c>
      <c r="J48" s="195"/>
      <c r="K48" s="57"/>
      <c r="L48" s="15"/>
      <c r="M48" s="93" t="s">
        <v>86</v>
      </c>
      <c r="N48" s="13"/>
      <c r="O48" s="183" t="s">
        <v>46</v>
      </c>
      <c r="P48" s="183"/>
      <c r="Q48" s="183"/>
      <c r="R48" s="183"/>
      <c r="S48" s="183"/>
      <c r="T48" s="184"/>
      <c r="U48" s="194" t="s">
        <v>68</v>
      </c>
      <c r="V48" s="195"/>
      <c r="Y48" s="40"/>
      <c r="AB48" s="22"/>
    </row>
    <row r="49" spans="1:22" ht="14.25" customHeight="1" thickBot="1" x14ac:dyDescent="0.3">
      <c r="A49" s="90" t="str">
        <f>IF($A$2=0,"",$A$2)</f>
        <v/>
      </c>
      <c r="B49" s="16"/>
      <c r="C49" s="136" t="s">
        <v>71</v>
      </c>
      <c r="D49" s="136"/>
      <c r="E49" s="136"/>
      <c r="F49" s="136"/>
      <c r="G49" s="136"/>
      <c r="H49" s="137"/>
      <c r="I49" s="138" t="str">
        <f>IF(I2=0,"",I2)</f>
        <v/>
      </c>
      <c r="J49" s="139"/>
      <c r="K49" s="13"/>
      <c r="L49" s="15"/>
      <c r="M49" s="90" t="str">
        <f>IF($A$2=0,"",$A$2)</f>
        <v/>
      </c>
      <c r="N49" s="16"/>
      <c r="O49" s="136" t="s">
        <v>71</v>
      </c>
      <c r="P49" s="136"/>
      <c r="Q49" s="136"/>
      <c r="R49" s="136"/>
      <c r="S49" s="136"/>
      <c r="T49" s="137"/>
      <c r="U49" s="138" t="str">
        <f>IF(I2=0,"",I2)</f>
        <v/>
      </c>
      <c r="V49" s="139"/>
    </row>
    <row r="50" spans="1:22" ht="13.5" customHeight="1" thickTop="1" x14ac:dyDescent="0.25">
      <c r="A50" s="17" t="s">
        <v>5</v>
      </c>
      <c r="B50" s="179" t="str">
        <f>IF(B3=0,"",B3)</f>
        <v/>
      </c>
      <c r="C50" s="179"/>
      <c r="D50" s="179"/>
      <c r="E50" s="180"/>
      <c r="F50" s="18"/>
      <c r="G50" s="19" t="s">
        <v>9</v>
      </c>
      <c r="H50" s="177" t="str">
        <f>IF(H3=0,"",H3)</f>
        <v/>
      </c>
      <c r="I50" s="177"/>
      <c r="J50" s="178"/>
      <c r="K50" s="58"/>
      <c r="L50" s="15"/>
      <c r="M50" s="17" t="s">
        <v>5</v>
      </c>
      <c r="N50" s="179" t="str">
        <f>IF(B3=0,"",B3)</f>
        <v/>
      </c>
      <c r="O50" s="179"/>
      <c r="P50" s="179"/>
      <c r="Q50" s="180"/>
      <c r="R50" s="18"/>
      <c r="S50" s="19" t="s">
        <v>9</v>
      </c>
      <c r="T50" s="177" t="str">
        <f>IF(H3=0,"",H3)</f>
        <v/>
      </c>
      <c r="U50" s="177"/>
      <c r="V50" s="178"/>
    </row>
    <row r="51" spans="1:22" ht="13.5" customHeight="1" x14ac:dyDescent="0.25">
      <c r="A51" s="21" t="s">
        <v>6</v>
      </c>
      <c r="B51" s="214" t="str">
        <f>IF(B4=0,"",B4)</f>
        <v/>
      </c>
      <c r="C51" s="214"/>
      <c r="D51" s="214"/>
      <c r="E51" s="215"/>
      <c r="F51" s="22"/>
      <c r="G51" s="23" t="s">
        <v>10</v>
      </c>
      <c r="H51" s="181" t="str">
        <f>IF(H4=0,"",H4)</f>
        <v/>
      </c>
      <c r="I51" s="181"/>
      <c r="J51" s="182"/>
      <c r="K51" s="57"/>
      <c r="L51" s="15"/>
      <c r="M51" s="21" t="s">
        <v>6</v>
      </c>
      <c r="N51" s="214" t="str">
        <f>IF(B4=0,"",B4)</f>
        <v/>
      </c>
      <c r="O51" s="214"/>
      <c r="P51" s="214"/>
      <c r="Q51" s="215"/>
      <c r="R51" s="22"/>
      <c r="S51" s="23" t="s">
        <v>10</v>
      </c>
      <c r="T51" s="181" t="str">
        <f>IF(H4=0,"",H4)</f>
        <v/>
      </c>
      <c r="U51" s="181"/>
      <c r="V51" s="182"/>
    </row>
    <row r="52" spans="1:22" ht="13.5" customHeight="1" x14ac:dyDescent="0.25">
      <c r="A52" s="21" t="s">
        <v>7</v>
      </c>
      <c r="B52" s="214" t="str">
        <f>IF(B5=0,"",B5)</f>
        <v/>
      </c>
      <c r="C52" s="214"/>
      <c r="D52" s="214"/>
      <c r="E52" s="215"/>
      <c r="F52" s="22"/>
      <c r="G52" s="21" t="s">
        <v>6</v>
      </c>
      <c r="H52" s="181" t="str">
        <f>IF(H5=0,"",H5)</f>
        <v/>
      </c>
      <c r="I52" s="181"/>
      <c r="J52" s="182"/>
      <c r="K52" s="57"/>
      <c r="L52" s="15"/>
      <c r="M52" s="21" t="s">
        <v>7</v>
      </c>
      <c r="N52" s="214" t="str">
        <f>IF(B5=0,"",B5)</f>
        <v/>
      </c>
      <c r="O52" s="214"/>
      <c r="P52" s="214"/>
      <c r="Q52" s="215"/>
      <c r="R52" s="22"/>
      <c r="S52" s="21" t="s">
        <v>6</v>
      </c>
      <c r="T52" s="181" t="str">
        <f>IF(H5=0,"",H5)</f>
        <v/>
      </c>
      <c r="U52" s="181"/>
      <c r="V52" s="182"/>
    </row>
    <row r="53" spans="1:22" ht="13.5" customHeight="1" thickBot="1" x14ac:dyDescent="0.3">
      <c r="A53" s="24" t="s">
        <v>8</v>
      </c>
      <c r="B53" s="212" t="str">
        <f>IF(B6=0,"",B6)</f>
        <v/>
      </c>
      <c r="C53" s="212"/>
      <c r="D53" s="212"/>
      <c r="E53" s="213"/>
      <c r="F53" s="22"/>
      <c r="G53" s="21" t="s">
        <v>7</v>
      </c>
      <c r="H53" s="181" t="str">
        <f>IF(H6=0,"",H6)</f>
        <v/>
      </c>
      <c r="I53" s="181"/>
      <c r="J53" s="182"/>
      <c r="K53" s="57"/>
      <c r="L53" s="15"/>
      <c r="M53" s="24" t="s">
        <v>8</v>
      </c>
      <c r="N53" s="212" t="str">
        <f>IF(B6=0,"",B6)</f>
        <v/>
      </c>
      <c r="O53" s="212"/>
      <c r="P53" s="212"/>
      <c r="Q53" s="213"/>
      <c r="R53" s="22"/>
      <c r="S53" s="21" t="s">
        <v>7</v>
      </c>
      <c r="T53" s="181" t="str">
        <f>IF(H6=0,"",H6)</f>
        <v/>
      </c>
      <c r="U53" s="181"/>
      <c r="V53" s="182"/>
    </row>
    <row r="54" spans="1:22" ht="13.5" customHeight="1" thickTop="1" thickBot="1" x14ac:dyDescent="0.3">
      <c r="A54" s="25"/>
      <c r="B54" s="74"/>
      <c r="C54" s="74"/>
      <c r="D54" s="74"/>
      <c r="E54" s="74"/>
      <c r="F54" s="22"/>
      <c r="G54" s="24" t="s">
        <v>13</v>
      </c>
      <c r="H54" s="181" t="str">
        <f>IF(H7=0,"",H7)</f>
        <v/>
      </c>
      <c r="I54" s="181"/>
      <c r="J54" s="182"/>
      <c r="K54" s="50"/>
      <c r="L54" s="15"/>
      <c r="M54" s="25"/>
      <c r="N54" s="74"/>
      <c r="O54" s="74"/>
      <c r="P54" s="74"/>
      <c r="Q54" s="74"/>
      <c r="R54" s="22"/>
      <c r="S54" s="24" t="s">
        <v>13</v>
      </c>
      <c r="T54" s="181" t="str">
        <f>IF(H7=0,"",H7)</f>
        <v/>
      </c>
      <c r="U54" s="181"/>
      <c r="V54" s="182"/>
    </row>
    <row r="55" spans="1:22" ht="13.5" customHeight="1" thickTop="1" thickBot="1" x14ac:dyDescent="0.3">
      <c r="A55" s="175" t="s">
        <v>19</v>
      </c>
      <c r="B55" s="176"/>
      <c r="C55" s="26">
        <v>2</v>
      </c>
      <c r="D55" s="216" t="s">
        <v>22</v>
      </c>
      <c r="E55" s="217"/>
      <c r="F55" s="218"/>
      <c r="G55" s="218"/>
      <c r="H55" s="218"/>
      <c r="I55" s="218"/>
      <c r="J55" s="219"/>
      <c r="K55" s="74"/>
      <c r="L55" s="15"/>
      <c r="M55" s="175" t="s">
        <v>19</v>
      </c>
      <c r="N55" s="176"/>
      <c r="O55" s="26">
        <v>3</v>
      </c>
      <c r="P55" s="216" t="s">
        <v>22</v>
      </c>
      <c r="Q55" s="217"/>
      <c r="R55" s="218"/>
      <c r="S55" s="218"/>
      <c r="T55" s="218"/>
      <c r="U55" s="218"/>
      <c r="V55" s="219"/>
    </row>
    <row r="56" spans="1:22" ht="13.5" customHeight="1" thickTop="1" thickBot="1" x14ac:dyDescent="0.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50"/>
      <c r="L56" s="15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3.5" customHeight="1" thickTop="1" x14ac:dyDescent="0.25">
      <c r="A57" s="127"/>
      <c r="B57" s="128"/>
      <c r="C57" s="128"/>
      <c r="D57" s="128"/>
      <c r="E57" s="128"/>
      <c r="F57" s="128"/>
      <c r="G57" s="128"/>
      <c r="H57" s="128"/>
      <c r="I57" s="128"/>
      <c r="J57" s="129"/>
      <c r="K57" s="36"/>
      <c r="L57" s="11"/>
      <c r="M57" s="127"/>
      <c r="N57" s="128"/>
      <c r="O57" s="128"/>
      <c r="P57" s="128"/>
      <c r="Q57" s="128"/>
      <c r="R57" s="128"/>
      <c r="S57" s="128"/>
      <c r="T57" s="128"/>
      <c r="U57" s="128"/>
      <c r="V57" s="129"/>
    </row>
    <row r="58" spans="1:22" ht="13.5" customHeight="1" x14ac:dyDescent="0.25">
      <c r="A58" s="130"/>
      <c r="B58" s="131"/>
      <c r="C58" s="131"/>
      <c r="D58" s="131"/>
      <c r="E58" s="131"/>
      <c r="F58" s="131"/>
      <c r="G58" s="131"/>
      <c r="H58" s="131"/>
      <c r="I58" s="131"/>
      <c r="J58" s="132"/>
      <c r="K58" s="36"/>
      <c r="L58" s="11"/>
      <c r="M58" s="130"/>
      <c r="N58" s="131"/>
      <c r="O58" s="131"/>
      <c r="P58" s="131"/>
      <c r="Q58" s="131"/>
      <c r="R58" s="131"/>
      <c r="S58" s="131"/>
      <c r="T58" s="131"/>
      <c r="U58" s="131"/>
      <c r="V58" s="132"/>
    </row>
    <row r="59" spans="1:22" ht="13.5" customHeight="1" x14ac:dyDescent="0.25">
      <c r="A59" s="130"/>
      <c r="B59" s="131"/>
      <c r="C59" s="131"/>
      <c r="D59" s="131"/>
      <c r="E59" s="131"/>
      <c r="F59" s="131"/>
      <c r="G59" s="131"/>
      <c r="H59" s="131"/>
      <c r="I59" s="131"/>
      <c r="J59" s="132"/>
      <c r="K59" s="36"/>
      <c r="L59" s="11"/>
      <c r="M59" s="130"/>
      <c r="N59" s="131"/>
      <c r="O59" s="131"/>
      <c r="P59" s="131"/>
      <c r="Q59" s="131"/>
      <c r="R59" s="131"/>
      <c r="S59" s="131"/>
      <c r="T59" s="131"/>
      <c r="U59" s="131"/>
      <c r="V59" s="132"/>
    </row>
    <row r="60" spans="1:22" ht="13.5" customHeight="1" x14ac:dyDescent="0.25">
      <c r="A60" s="130"/>
      <c r="B60" s="131"/>
      <c r="C60" s="131"/>
      <c r="D60" s="131"/>
      <c r="E60" s="131"/>
      <c r="F60" s="131"/>
      <c r="G60" s="131"/>
      <c r="H60" s="131"/>
      <c r="I60" s="131"/>
      <c r="J60" s="132"/>
      <c r="K60" s="36"/>
      <c r="L60" s="11"/>
      <c r="M60" s="130"/>
      <c r="N60" s="131"/>
      <c r="O60" s="131"/>
      <c r="P60" s="131"/>
      <c r="Q60" s="131"/>
      <c r="R60" s="131"/>
      <c r="S60" s="131"/>
      <c r="T60" s="131"/>
      <c r="U60" s="131"/>
      <c r="V60" s="132"/>
    </row>
    <row r="61" spans="1:22" ht="13.5" customHeight="1" x14ac:dyDescent="0.25">
      <c r="A61" s="130"/>
      <c r="B61" s="131"/>
      <c r="C61" s="131"/>
      <c r="D61" s="131"/>
      <c r="E61" s="131"/>
      <c r="F61" s="131"/>
      <c r="G61" s="131"/>
      <c r="H61" s="131"/>
      <c r="I61" s="131"/>
      <c r="J61" s="132"/>
      <c r="K61" s="36"/>
      <c r="L61" s="11"/>
      <c r="M61" s="130"/>
      <c r="N61" s="131"/>
      <c r="O61" s="131"/>
      <c r="P61" s="131"/>
      <c r="Q61" s="131"/>
      <c r="R61" s="131"/>
      <c r="S61" s="131"/>
      <c r="T61" s="131"/>
      <c r="U61" s="131"/>
      <c r="V61" s="132"/>
    </row>
    <row r="62" spans="1:22" ht="13.5" customHeight="1" x14ac:dyDescent="0.25">
      <c r="A62" s="130"/>
      <c r="B62" s="131"/>
      <c r="C62" s="131"/>
      <c r="D62" s="131"/>
      <c r="E62" s="131"/>
      <c r="F62" s="131"/>
      <c r="G62" s="131"/>
      <c r="H62" s="131"/>
      <c r="I62" s="131"/>
      <c r="J62" s="132"/>
      <c r="K62" s="36"/>
      <c r="L62" s="11"/>
      <c r="M62" s="130"/>
      <c r="N62" s="131"/>
      <c r="O62" s="131"/>
      <c r="P62" s="131"/>
      <c r="Q62" s="131"/>
      <c r="R62" s="131"/>
      <c r="S62" s="131"/>
      <c r="T62" s="131"/>
      <c r="U62" s="131"/>
      <c r="V62" s="132"/>
    </row>
    <row r="63" spans="1:22" ht="13.5" customHeight="1" x14ac:dyDescent="0.25">
      <c r="A63" s="130"/>
      <c r="B63" s="131"/>
      <c r="C63" s="131"/>
      <c r="D63" s="131"/>
      <c r="E63" s="131"/>
      <c r="F63" s="131"/>
      <c r="G63" s="131"/>
      <c r="H63" s="131"/>
      <c r="I63" s="131"/>
      <c r="J63" s="132"/>
      <c r="K63" s="36"/>
      <c r="L63" s="11"/>
      <c r="M63" s="130"/>
      <c r="N63" s="131"/>
      <c r="O63" s="131"/>
      <c r="P63" s="131"/>
      <c r="Q63" s="131"/>
      <c r="R63" s="131"/>
      <c r="S63" s="131"/>
      <c r="T63" s="131"/>
      <c r="U63" s="131"/>
      <c r="V63" s="132"/>
    </row>
    <row r="64" spans="1:22" ht="13.5" customHeight="1" x14ac:dyDescent="0.25">
      <c r="A64" s="130"/>
      <c r="B64" s="131"/>
      <c r="C64" s="131"/>
      <c r="D64" s="131"/>
      <c r="E64" s="131"/>
      <c r="F64" s="131"/>
      <c r="G64" s="131"/>
      <c r="H64" s="131"/>
      <c r="I64" s="131"/>
      <c r="J64" s="132"/>
      <c r="K64" s="36"/>
      <c r="L64" s="11"/>
      <c r="M64" s="130"/>
      <c r="N64" s="131"/>
      <c r="O64" s="131"/>
      <c r="P64" s="131"/>
      <c r="Q64" s="131"/>
      <c r="R64" s="131"/>
      <c r="S64" s="131"/>
      <c r="T64" s="131"/>
      <c r="U64" s="131"/>
      <c r="V64" s="132"/>
    </row>
    <row r="65" spans="1:25" ht="13.5" customHeight="1" thickBot="1" x14ac:dyDescent="0.3">
      <c r="A65" s="133"/>
      <c r="B65" s="134"/>
      <c r="C65" s="134"/>
      <c r="D65" s="134"/>
      <c r="E65" s="134"/>
      <c r="F65" s="134"/>
      <c r="G65" s="134"/>
      <c r="H65" s="134"/>
      <c r="I65" s="134"/>
      <c r="J65" s="135"/>
      <c r="K65" s="36"/>
      <c r="L65" s="11"/>
      <c r="M65" s="133"/>
      <c r="N65" s="134"/>
      <c r="O65" s="134"/>
      <c r="P65" s="134"/>
      <c r="Q65" s="134"/>
      <c r="R65" s="134"/>
      <c r="S65" s="134"/>
      <c r="T65" s="134"/>
      <c r="U65" s="134"/>
      <c r="V65" s="135"/>
    </row>
    <row r="66" spans="1:25" ht="14.25" customHeight="1" thickTop="1" thickBo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11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5" ht="13.5" customHeight="1" thickTop="1" x14ac:dyDescent="0.25">
      <c r="A67" s="121" t="s">
        <v>84</v>
      </c>
      <c r="B67" s="122"/>
      <c r="C67" s="122"/>
      <c r="D67" s="122"/>
      <c r="E67" s="122"/>
      <c r="F67" s="125" t="s">
        <v>60</v>
      </c>
      <c r="G67" s="125" t="s">
        <v>0</v>
      </c>
      <c r="H67" s="125" t="s">
        <v>1</v>
      </c>
      <c r="I67" s="125" t="s">
        <v>61</v>
      </c>
      <c r="J67" s="108" t="s">
        <v>2</v>
      </c>
      <c r="K67" s="36"/>
      <c r="L67" s="11"/>
      <c r="M67" s="121" t="s">
        <v>84</v>
      </c>
      <c r="N67" s="122"/>
      <c r="O67" s="122"/>
      <c r="P67" s="122"/>
      <c r="Q67" s="122"/>
      <c r="R67" s="125" t="s">
        <v>60</v>
      </c>
      <c r="S67" s="125" t="s">
        <v>0</v>
      </c>
      <c r="T67" s="125" t="s">
        <v>1</v>
      </c>
      <c r="U67" s="125" t="s">
        <v>61</v>
      </c>
      <c r="V67" s="108" t="s">
        <v>2</v>
      </c>
    </row>
    <row r="68" spans="1:25" ht="13.5" customHeight="1" x14ac:dyDescent="0.25">
      <c r="A68" s="123"/>
      <c r="B68" s="124"/>
      <c r="C68" s="124"/>
      <c r="D68" s="124"/>
      <c r="E68" s="124"/>
      <c r="F68" s="126"/>
      <c r="G68" s="126"/>
      <c r="H68" s="126"/>
      <c r="I68" s="126"/>
      <c r="J68" s="109"/>
      <c r="K68" s="36"/>
      <c r="L68" s="11"/>
      <c r="M68" s="123"/>
      <c r="N68" s="124"/>
      <c r="O68" s="124"/>
      <c r="P68" s="124"/>
      <c r="Q68" s="124"/>
      <c r="R68" s="126"/>
      <c r="S68" s="126"/>
      <c r="T68" s="126"/>
      <c r="U68" s="126"/>
      <c r="V68" s="109"/>
    </row>
    <row r="69" spans="1:25" ht="13.5" customHeight="1" x14ac:dyDescent="0.25">
      <c r="A69" s="123"/>
      <c r="B69" s="124"/>
      <c r="C69" s="124"/>
      <c r="D69" s="124"/>
      <c r="E69" s="124"/>
      <c r="F69" s="41">
        <v>2.5</v>
      </c>
      <c r="G69" s="41">
        <v>2</v>
      </c>
      <c r="H69" s="41">
        <v>1.5</v>
      </c>
      <c r="I69" s="41">
        <v>1</v>
      </c>
      <c r="J69" s="42">
        <v>0.5</v>
      </c>
      <c r="K69" s="36"/>
      <c r="L69" s="11"/>
      <c r="M69" s="123"/>
      <c r="N69" s="124"/>
      <c r="O69" s="124"/>
      <c r="P69" s="124"/>
      <c r="Q69" s="124"/>
      <c r="R69" s="41">
        <v>2.5</v>
      </c>
      <c r="S69" s="41">
        <v>2</v>
      </c>
      <c r="T69" s="41">
        <v>1.5</v>
      </c>
      <c r="U69" s="41">
        <v>1</v>
      </c>
      <c r="V69" s="42">
        <v>0.5</v>
      </c>
    </row>
    <row r="70" spans="1:25" ht="13.5" customHeight="1" x14ac:dyDescent="0.25">
      <c r="A70" s="110" t="s">
        <v>72</v>
      </c>
      <c r="B70" s="111"/>
      <c r="C70" s="111"/>
      <c r="D70" s="111"/>
      <c r="E70" s="111"/>
      <c r="F70" s="87"/>
      <c r="G70" s="87"/>
      <c r="H70" s="87"/>
      <c r="I70" s="87"/>
      <c r="J70" s="88"/>
      <c r="K70" s="36"/>
      <c r="L70" s="11"/>
      <c r="M70" s="110" t="s">
        <v>72</v>
      </c>
      <c r="N70" s="111"/>
      <c r="O70" s="111"/>
      <c r="P70" s="111"/>
      <c r="Q70" s="111"/>
      <c r="R70" s="87"/>
      <c r="S70" s="87"/>
      <c r="T70" s="87"/>
      <c r="U70" s="87"/>
      <c r="V70" s="88"/>
    </row>
    <row r="71" spans="1:25" ht="13.5" customHeight="1" x14ac:dyDescent="0.25">
      <c r="A71" s="112" t="s">
        <v>73</v>
      </c>
      <c r="B71" s="113"/>
      <c r="C71" s="113"/>
      <c r="D71" s="113"/>
      <c r="E71" s="113"/>
      <c r="F71" s="87"/>
      <c r="G71" s="87"/>
      <c r="H71" s="87"/>
      <c r="I71" s="87"/>
      <c r="J71" s="88"/>
      <c r="K71" s="36"/>
      <c r="L71" s="11"/>
      <c r="M71" s="112" t="s">
        <v>73</v>
      </c>
      <c r="N71" s="113"/>
      <c r="O71" s="113"/>
      <c r="P71" s="113"/>
      <c r="Q71" s="113"/>
      <c r="R71" s="87"/>
      <c r="S71" s="87"/>
      <c r="T71" s="87"/>
      <c r="U71" s="87"/>
      <c r="V71" s="88"/>
    </row>
    <row r="72" spans="1:25" ht="13.5" customHeight="1" x14ac:dyDescent="0.25">
      <c r="A72" s="112" t="s">
        <v>3</v>
      </c>
      <c r="B72" s="113"/>
      <c r="C72" s="113"/>
      <c r="D72" s="113"/>
      <c r="E72" s="113"/>
      <c r="F72" s="87"/>
      <c r="G72" s="87"/>
      <c r="H72" s="87"/>
      <c r="I72" s="87"/>
      <c r="J72" s="88"/>
      <c r="K72" s="36"/>
      <c r="L72" s="11"/>
      <c r="M72" s="112" t="s">
        <v>3</v>
      </c>
      <c r="N72" s="113"/>
      <c r="O72" s="113"/>
      <c r="P72" s="113"/>
      <c r="Q72" s="113"/>
      <c r="R72" s="87"/>
      <c r="S72" s="87"/>
      <c r="T72" s="87"/>
      <c r="U72" s="87"/>
      <c r="V72" s="88"/>
      <c r="X72" s="40"/>
      <c r="Y72" s="40"/>
    </row>
    <row r="73" spans="1:25" ht="13.5" customHeight="1" x14ac:dyDescent="0.25">
      <c r="A73" s="112" t="s">
        <v>74</v>
      </c>
      <c r="B73" s="113"/>
      <c r="C73" s="113"/>
      <c r="D73" s="113"/>
      <c r="E73" s="113"/>
      <c r="F73" s="87"/>
      <c r="G73" s="87"/>
      <c r="H73" s="87"/>
      <c r="I73" s="87"/>
      <c r="J73" s="88"/>
      <c r="K73" s="32"/>
      <c r="L73" s="29"/>
      <c r="M73" s="112" t="s">
        <v>74</v>
      </c>
      <c r="N73" s="113"/>
      <c r="O73" s="113"/>
      <c r="P73" s="113"/>
      <c r="Q73" s="113"/>
      <c r="R73" s="87"/>
      <c r="S73" s="87"/>
      <c r="T73" s="87"/>
      <c r="U73" s="87"/>
      <c r="V73" s="88"/>
      <c r="X73" s="40"/>
      <c r="Y73" s="40"/>
    </row>
    <row r="74" spans="1:25" ht="13.5" customHeight="1" x14ac:dyDescent="0.25">
      <c r="A74" s="114" t="s">
        <v>63</v>
      </c>
      <c r="B74" s="115"/>
      <c r="C74" s="115"/>
      <c r="D74" s="115"/>
      <c r="E74" s="115"/>
      <c r="F74" s="43" t="str">
        <f>IF(SUM(F70:F73)=0,"",SUM(F70:F73))</f>
        <v/>
      </c>
      <c r="G74" s="43" t="str">
        <f>IF(SUM(G70:G73)=0,"",SUM(G70:G73))</f>
        <v/>
      </c>
      <c r="H74" s="43" t="str">
        <f>IF(SUM(H70:H73)=0,"",SUM(H70:H73))</f>
        <v/>
      </c>
      <c r="I74" s="43" t="str">
        <f>IF(SUM(I70:I73)=0,"",SUM(I70:I73))</f>
        <v/>
      </c>
      <c r="J74" s="44" t="str">
        <f>IF(SUM(J70:J73)=0,"",SUM(J70:J73))</f>
        <v/>
      </c>
      <c r="K74" s="28"/>
      <c r="L74" s="29"/>
      <c r="M74" s="114" t="s">
        <v>63</v>
      </c>
      <c r="N74" s="115"/>
      <c r="O74" s="115"/>
      <c r="P74" s="115"/>
      <c r="Q74" s="115"/>
      <c r="R74" s="43" t="str">
        <f>IF(SUM(R70:R73)=0,"",SUM(R70:R73))</f>
        <v/>
      </c>
      <c r="S74" s="43" t="str">
        <f>IF(SUM(S70:S73)=0,"",SUM(S70:S73))</f>
        <v/>
      </c>
      <c r="T74" s="43" t="str">
        <f>IF(SUM(T70:T73)=0,"",SUM(T70:T73))</f>
        <v/>
      </c>
      <c r="U74" s="43" t="str">
        <f>IF(SUM(U70:U73)=0,"",SUM(U70:U73))</f>
        <v/>
      </c>
      <c r="V74" s="44" t="str">
        <f>IF(SUM(V70:V73)=0,"",SUM(V70:V73))</f>
        <v/>
      </c>
    </row>
    <row r="75" spans="1:25" ht="13.5" customHeight="1" thickBot="1" x14ac:dyDescent="0.3">
      <c r="A75" s="119" t="s">
        <v>64</v>
      </c>
      <c r="B75" s="120"/>
      <c r="C75" s="120"/>
      <c r="D75" s="120"/>
      <c r="E75" s="120"/>
      <c r="F75" s="116" t="str">
        <f>IF(SUM(F74:J74)=0,"",SUM(F74:J74))</f>
        <v/>
      </c>
      <c r="G75" s="117"/>
      <c r="H75" s="117"/>
      <c r="I75" s="117"/>
      <c r="J75" s="118"/>
      <c r="K75" s="28"/>
      <c r="L75" s="29"/>
      <c r="M75" s="119" t="s">
        <v>64</v>
      </c>
      <c r="N75" s="120"/>
      <c r="O75" s="120"/>
      <c r="P75" s="120"/>
      <c r="Q75" s="120"/>
      <c r="R75" s="116" t="str">
        <f>IF(SUM(R74:V74)=0,"",SUM(R74:V74))</f>
        <v/>
      </c>
      <c r="S75" s="117"/>
      <c r="T75" s="117"/>
      <c r="U75" s="117"/>
      <c r="V75" s="118"/>
    </row>
    <row r="76" spans="1:25" ht="14.25" customHeight="1" thickTop="1" thickBot="1" x14ac:dyDescent="0.3">
      <c r="L76" s="29"/>
    </row>
    <row r="77" spans="1:25" ht="13.5" customHeight="1" thickTop="1" x14ac:dyDescent="0.25">
      <c r="A77" s="121" t="s">
        <v>85</v>
      </c>
      <c r="B77" s="122"/>
      <c r="C77" s="122"/>
      <c r="D77" s="122"/>
      <c r="E77" s="122"/>
      <c r="F77" s="125" t="s">
        <v>60</v>
      </c>
      <c r="G77" s="125" t="s">
        <v>0</v>
      </c>
      <c r="H77" s="125" t="s">
        <v>1</v>
      </c>
      <c r="I77" s="125" t="s">
        <v>61</v>
      </c>
      <c r="J77" s="108" t="s">
        <v>2</v>
      </c>
      <c r="L77" s="29"/>
      <c r="M77" s="121" t="s">
        <v>85</v>
      </c>
      <c r="N77" s="122"/>
      <c r="O77" s="122"/>
      <c r="P77" s="122"/>
      <c r="Q77" s="122"/>
      <c r="R77" s="125" t="s">
        <v>60</v>
      </c>
      <c r="S77" s="125" t="s">
        <v>0</v>
      </c>
      <c r="T77" s="125" t="s">
        <v>1</v>
      </c>
      <c r="U77" s="125" t="s">
        <v>61</v>
      </c>
      <c r="V77" s="108" t="s">
        <v>2</v>
      </c>
    </row>
    <row r="78" spans="1:25" ht="13.5" customHeight="1" x14ac:dyDescent="0.25">
      <c r="A78" s="123"/>
      <c r="B78" s="124"/>
      <c r="C78" s="124"/>
      <c r="D78" s="124"/>
      <c r="E78" s="124"/>
      <c r="F78" s="126"/>
      <c r="G78" s="126"/>
      <c r="H78" s="126"/>
      <c r="I78" s="126"/>
      <c r="J78" s="109"/>
      <c r="L78" s="29"/>
      <c r="M78" s="123"/>
      <c r="N78" s="124"/>
      <c r="O78" s="124"/>
      <c r="P78" s="124"/>
      <c r="Q78" s="124"/>
      <c r="R78" s="126"/>
      <c r="S78" s="126"/>
      <c r="T78" s="126"/>
      <c r="U78" s="126"/>
      <c r="V78" s="109"/>
    </row>
    <row r="79" spans="1:25" ht="13.5" customHeight="1" x14ac:dyDescent="0.25">
      <c r="A79" s="123"/>
      <c r="B79" s="124"/>
      <c r="C79" s="124"/>
      <c r="D79" s="124"/>
      <c r="E79" s="124"/>
      <c r="F79" s="41">
        <v>2.5</v>
      </c>
      <c r="G79" s="41">
        <v>2</v>
      </c>
      <c r="H79" s="41">
        <v>1.5</v>
      </c>
      <c r="I79" s="41">
        <v>1</v>
      </c>
      <c r="J79" s="42">
        <v>0.5</v>
      </c>
      <c r="K79" s="28"/>
      <c r="L79" s="29"/>
      <c r="M79" s="123"/>
      <c r="N79" s="124"/>
      <c r="O79" s="124"/>
      <c r="P79" s="124"/>
      <c r="Q79" s="124"/>
      <c r="R79" s="41">
        <v>2.5</v>
      </c>
      <c r="S79" s="41">
        <v>2</v>
      </c>
      <c r="T79" s="41">
        <v>1.5</v>
      </c>
      <c r="U79" s="41">
        <v>1</v>
      </c>
      <c r="V79" s="42">
        <v>0.5</v>
      </c>
    </row>
    <row r="80" spans="1:25" ht="13.5" customHeight="1" x14ac:dyDescent="0.25">
      <c r="A80" s="110" t="s">
        <v>72</v>
      </c>
      <c r="B80" s="111"/>
      <c r="C80" s="111"/>
      <c r="D80" s="111"/>
      <c r="E80" s="111"/>
      <c r="F80" s="87"/>
      <c r="G80" s="87"/>
      <c r="H80" s="87"/>
      <c r="I80" s="87"/>
      <c r="J80" s="88"/>
      <c r="K80" s="28"/>
      <c r="L80" s="29"/>
      <c r="M80" s="110" t="s">
        <v>72</v>
      </c>
      <c r="N80" s="111"/>
      <c r="O80" s="111"/>
      <c r="P80" s="111"/>
      <c r="Q80" s="111"/>
      <c r="R80" s="87"/>
      <c r="S80" s="87"/>
      <c r="T80" s="87"/>
      <c r="U80" s="87"/>
      <c r="V80" s="88"/>
    </row>
    <row r="81" spans="1:25" ht="13.5" customHeight="1" x14ac:dyDescent="0.25">
      <c r="A81" s="112" t="s">
        <v>73</v>
      </c>
      <c r="B81" s="113"/>
      <c r="C81" s="113"/>
      <c r="D81" s="113"/>
      <c r="E81" s="113"/>
      <c r="F81" s="87"/>
      <c r="G81" s="87"/>
      <c r="H81" s="87"/>
      <c r="I81" s="87"/>
      <c r="J81" s="88"/>
      <c r="K81" s="28"/>
      <c r="L81" s="29"/>
      <c r="M81" s="112" t="s">
        <v>73</v>
      </c>
      <c r="N81" s="113"/>
      <c r="O81" s="113"/>
      <c r="P81" s="113"/>
      <c r="Q81" s="113"/>
      <c r="R81" s="87"/>
      <c r="S81" s="87"/>
      <c r="T81" s="87"/>
      <c r="U81" s="87"/>
      <c r="V81" s="88"/>
    </row>
    <row r="82" spans="1:25" ht="13.5" customHeight="1" x14ac:dyDescent="0.25">
      <c r="A82" s="112" t="s">
        <v>3</v>
      </c>
      <c r="B82" s="113"/>
      <c r="C82" s="113"/>
      <c r="D82" s="113"/>
      <c r="E82" s="113"/>
      <c r="F82" s="87"/>
      <c r="G82" s="87"/>
      <c r="H82" s="87"/>
      <c r="I82" s="87"/>
      <c r="J82" s="88"/>
      <c r="K82" s="28"/>
      <c r="L82" s="29"/>
      <c r="M82" s="112" t="s">
        <v>3</v>
      </c>
      <c r="N82" s="113"/>
      <c r="O82" s="113"/>
      <c r="P82" s="113"/>
      <c r="Q82" s="113"/>
      <c r="R82" s="87"/>
      <c r="S82" s="87"/>
      <c r="T82" s="87"/>
      <c r="U82" s="87"/>
      <c r="V82" s="88"/>
    </row>
    <row r="83" spans="1:25" ht="13.5" customHeight="1" x14ac:dyDescent="0.25">
      <c r="A83" s="112" t="s">
        <v>74</v>
      </c>
      <c r="B83" s="113"/>
      <c r="C83" s="113"/>
      <c r="D83" s="113"/>
      <c r="E83" s="113"/>
      <c r="F83" s="87"/>
      <c r="G83" s="87"/>
      <c r="H83" s="87"/>
      <c r="I83" s="87"/>
      <c r="J83" s="88"/>
      <c r="K83" s="28"/>
      <c r="L83" s="29"/>
      <c r="M83" s="112" t="s">
        <v>74</v>
      </c>
      <c r="N83" s="113"/>
      <c r="O83" s="113"/>
      <c r="P83" s="113"/>
      <c r="Q83" s="113"/>
      <c r="R83" s="87"/>
      <c r="S83" s="87"/>
      <c r="T83" s="87"/>
      <c r="U83" s="87"/>
      <c r="V83" s="88"/>
      <c r="X83" s="40"/>
      <c r="Y83" s="40"/>
    </row>
    <row r="84" spans="1:25" ht="13.5" customHeight="1" x14ac:dyDescent="0.25">
      <c r="A84" s="114" t="s">
        <v>63</v>
      </c>
      <c r="B84" s="115"/>
      <c r="C84" s="115"/>
      <c r="D84" s="115"/>
      <c r="E84" s="115"/>
      <c r="F84" s="43" t="str">
        <f>IF(SUM(F80:F83)=0,"",SUM(F80:F83))</f>
        <v/>
      </c>
      <c r="G84" s="43" t="str">
        <f>IF(SUM(G80:G83)=0,"",SUM(G80:G83))</f>
        <v/>
      </c>
      <c r="H84" s="43" t="str">
        <f>IF(SUM(H80:H83)=0,"",SUM(H80:H83))</f>
        <v/>
      </c>
      <c r="I84" s="43" t="str">
        <f>IF(SUM(I80:I83)=0,"",SUM(I80:I83))</f>
        <v/>
      </c>
      <c r="J84" s="44" t="str">
        <f>IF(SUM(J80:J83)=0,"",SUM(J80:J83))</f>
        <v/>
      </c>
      <c r="K84" s="187" t="s">
        <v>23</v>
      </c>
      <c r="L84" s="187"/>
      <c r="M84" s="114" t="s">
        <v>63</v>
      </c>
      <c r="N84" s="115"/>
      <c r="O84" s="115"/>
      <c r="P84" s="115"/>
      <c r="Q84" s="115"/>
      <c r="R84" s="43" t="str">
        <f>IF(SUM(R80:R83)=0,"",SUM(R80:R83))</f>
        <v/>
      </c>
      <c r="S84" s="43" t="str">
        <f>IF(SUM(S80:S83)=0,"",SUM(S80:S83))</f>
        <v/>
      </c>
      <c r="T84" s="43" t="str">
        <f>IF(SUM(T80:T83)=0,"",SUM(T80:T83))</f>
        <v/>
      </c>
      <c r="U84" s="43" t="str">
        <f>IF(SUM(U80:U83)=0,"",SUM(U80:U83))</f>
        <v/>
      </c>
      <c r="V84" s="44" t="str">
        <f>IF(SUM(V80:V83)=0,"",SUM(V80:V83))</f>
        <v/>
      </c>
    </row>
    <row r="85" spans="1:25" ht="13.5" customHeight="1" thickBot="1" x14ac:dyDescent="0.3">
      <c r="A85" s="119" t="s">
        <v>64</v>
      </c>
      <c r="B85" s="120"/>
      <c r="C85" s="120"/>
      <c r="D85" s="120"/>
      <c r="E85" s="120"/>
      <c r="F85" s="116" t="str">
        <f>IF(SUM(F84:J84)=0,"",SUM(F84:J84))</f>
        <v/>
      </c>
      <c r="G85" s="117"/>
      <c r="H85" s="117"/>
      <c r="I85" s="117"/>
      <c r="J85" s="118"/>
      <c r="K85" s="187"/>
      <c r="L85" s="187"/>
      <c r="M85" s="119" t="s">
        <v>64</v>
      </c>
      <c r="N85" s="120"/>
      <c r="O85" s="120"/>
      <c r="P85" s="120"/>
      <c r="Q85" s="120"/>
      <c r="R85" s="116" t="str">
        <f>IF(SUM(R84:V84)=0,"",SUM(R84:V84))</f>
        <v/>
      </c>
      <c r="S85" s="117"/>
      <c r="T85" s="117"/>
      <c r="U85" s="117"/>
      <c r="V85" s="118"/>
    </row>
    <row r="86" spans="1:25" ht="13.5" customHeight="1" thickTop="1" x14ac:dyDescent="0.25">
      <c r="A86" s="54"/>
      <c r="B86" s="54"/>
      <c r="C86" s="55"/>
      <c r="D86" s="55"/>
      <c r="E86" s="55"/>
      <c r="F86" s="56"/>
      <c r="G86" s="55"/>
      <c r="H86" s="55"/>
      <c r="I86" s="55"/>
      <c r="J86" s="56"/>
      <c r="K86" s="47"/>
      <c r="L86" s="48"/>
      <c r="M86" s="54"/>
      <c r="N86" s="54"/>
      <c r="O86" s="55"/>
      <c r="P86" s="55"/>
      <c r="Q86" s="55"/>
      <c r="R86" s="56"/>
      <c r="S86" s="55"/>
      <c r="T86" s="55"/>
      <c r="U86" s="55"/>
      <c r="V86" s="56"/>
    </row>
    <row r="87" spans="1:25" ht="13.5" customHeight="1" thickBot="1" x14ac:dyDescent="0.3">
      <c r="A87" s="54"/>
      <c r="B87" s="54"/>
      <c r="C87" s="55"/>
      <c r="D87" s="55"/>
      <c r="E87" s="55"/>
      <c r="F87" s="56"/>
      <c r="G87" s="55"/>
      <c r="H87" s="55"/>
      <c r="I87" s="55"/>
      <c r="J87" s="56"/>
      <c r="K87" s="75"/>
      <c r="L87" s="53"/>
      <c r="M87" s="54"/>
      <c r="N87" s="54"/>
      <c r="O87" s="55"/>
      <c r="P87" s="55"/>
      <c r="Q87" s="55"/>
      <c r="R87" s="56"/>
      <c r="S87" s="55"/>
      <c r="T87" s="55"/>
      <c r="U87" s="55"/>
      <c r="V87" s="56"/>
    </row>
    <row r="88" spans="1:25" ht="15" customHeight="1" thickTop="1" x14ac:dyDescent="0.25">
      <c r="A88" s="93" t="s">
        <v>86</v>
      </c>
      <c r="B88" s="13"/>
      <c r="C88" s="183" t="s">
        <v>46</v>
      </c>
      <c r="D88" s="183"/>
      <c r="E88" s="183"/>
      <c r="F88" s="183"/>
      <c r="G88" s="183"/>
      <c r="H88" s="184"/>
      <c r="I88" s="194" t="s">
        <v>68</v>
      </c>
      <c r="J88" s="195"/>
      <c r="K88" s="57"/>
      <c r="L88" s="15"/>
      <c r="M88" s="93" t="s">
        <v>86</v>
      </c>
      <c r="N88" s="13"/>
      <c r="O88" s="183" t="s">
        <v>46</v>
      </c>
      <c r="P88" s="183"/>
      <c r="Q88" s="183"/>
      <c r="R88" s="183"/>
      <c r="S88" s="183"/>
      <c r="T88" s="184"/>
      <c r="U88" s="194" t="s">
        <v>68</v>
      </c>
      <c r="V88" s="195"/>
    </row>
    <row r="89" spans="1:25" ht="15" customHeight="1" thickBot="1" x14ac:dyDescent="0.3">
      <c r="A89" s="90" t="str">
        <f>IF($A$2=0,"",$A$2)</f>
        <v/>
      </c>
      <c r="B89" s="16"/>
      <c r="C89" s="136" t="s">
        <v>71</v>
      </c>
      <c r="D89" s="136"/>
      <c r="E89" s="136"/>
      <c r="F89" s="136"/>
      <c r="G89" s="136"/>
      <c r="H89" s="137"/>
      <c r="I89" s="138" t="str">
        <f>IF(I2=0,"",I2)</f>
        <v/>
      </c>
      <c r="J89" s="139"/>
      <c r="K89" s="13"/>
      <c r="L89" s="15"/>
      <c r="M89" s="90" t="str">
        <f>IF($A$2=0,"",$A$2)</f>
        <v/>
      </c>
      <c r="N89" s="16"/>
      <c r="O89" s="136" t="s">
        <v>71</v>
      </c>
      <c r="P89" s="136"/>
      <c r="Q89" s="136"/>
      <c r="R89" s="136"/>
      <c r="S89" s="136"/>
      <c r="T89" s="137"/>
      <c r="U89" s="138" t="str">
        <f>IF(I2=0,"",I2)</f>
        <v/>
      </c>
      <c r="V89" s="139"/>
    </row>
    <row r="90" spans="1:25" ht="13.5" customHeight="1" thickTop="1" x14ac:dyDescent="0.25">
      <c r="A90" s="17" t="s">
        <v>5</v>
      </c>
      <c r="B90" s="179" t="str">
        <f>IF(B3=0,"",B3)</f>
        <v/>
      </c>
      <c r="C90" s="179"/>
      <c r="D90" s="179"/>
      <c r="E90" s="180"/>
      <c r="F90" s="18"/>
      <c r="G90" s="19" t="s">
        <v>9</v>
      </c>
      <c r="H90" s="177" t="str">
        <f>IF(H3=0,"",H3)</f>
        <v/>
      </c>
      <c r="I90" s="177"/>
      <c r="J90" s="178"/>
      <c r="K90" s="58"/>
      <c r="L90" s="15"/>
      <c r="M90" s="17" t="s">
        <v>5</v>
      </c>
      <c r="N90" s="179" t="str">
        <f>IF(B3=0,"",B3)</f>
        <v/>
      </c>
      <c r="O90" s="179"/>
      <c r="P90" s="179"/>
      <c r="Q90" s="180"/>
      <c r="R90" s="18"/>
      <c r="S90" s="19" t="s">
        <v>9</v>
      </c>
      <c r="T90" s="177" t="str">
        <f>IF(H3=0,"",H3)</f>
        <v/>
      </c>
      <c r="U90" s="177"/>
      <c r="V90" s="178"/>
    </row>
    <row r="91" spans="1:25" ht="13.5" customHeight="1" x14ac:dyDescent="0.25">
      <c r="A91" s="21" t="s">
        <v>6</v>
      </c>
      <c r="B91" s="214" t="str">
        <f>IF(B4=0,"",B4)</f>
        <v/>
      </c>
      <c r="C91" s="214"/>
      <c r="D91" s="214"/>
      <c r="E91" s="215"/>
      <c r="F91" s="22"/>
      <c r="G91" s="23" t="s">
        <v>10</v>
      </c>
      <c r="H91" s="181" t="str">
        <f>IF(H4=0,"",H4)</f>
        <v/>
      </c>
      <c r="I91" s="181"/>
      <c r="J91" s="182"/>
      <c r="K91" s="57"/>
      <c r="L91" s="15"/>
      <c r="M91" s="21" t="s">
        <v>6</v>
      </c>
      <c r="N91" s="214" t="str">
        <f>IF(B4=0,"",B4)</f>
        <v/>
      </c>
      <c r="O91" s="214"/>
      <c r="P91" s="214"/>
      <c r="Q91" s="215"/>
      <c r="R91" s="22"/>
      <c r="S91" s="23" t="s">
        <v>10</v>
      </c>
      <c r="T91" s="181" t="str">
        <f>IF(H4=0,"",H4)</f>
        <v/>
      </c>
      <c r="U91" s="181"/>
      <c r="V91" s="182"/>
    </row>
    <row r="92" spans="1:25" ht="13.5" customHeight="1" x14ac:dyDescent="0.25">
      <c r="A92" s="21" t="s">
        <v>7</v>
      </c>
      <c r="B92" s="214" t="str">
        <f>IF(B5=0,"",B5)</f>
        <v/>
      </c>
      <c r="C92" s="214"/>
      <c r="D92" s="214"/>
      <c r="E92" s="215"/>
      <c r="F92" s="22"/>
      <c r="G92" s="21" t="s">
        <v>6</v>
      </c>
      <c r="H92" s="181" t="str">
        <f>IF(H5=0,"",H5)</f>
        <v/>
      </c>
      <c r="I92" s="181"/>
      <c r="J92" s="182"/>
      <c r="K92" s="57"/>
      <c r="L92" s="15"/>
      <c r="M92" s="21" t="s">
        <v>7</v>
      </c>
      <c r="N92" s="214" t="str">
        <f>IF(B5=0,"",B5)</f>
        <v/>
      </c>
      <c r="O92" s="214"/>
      <c r="P92" s="214"/>
      <c r="Q92" s="215"/>
      <c r="R92" s="22"/>
      <c r="S92" s="21" t="s">
        <v>6</v>
      </c>
      <c r="T92" s="181" t="str">
        <f>IF(H5=0,"",H5)</f>
        <v/>
      </c>
      <c r="U92" s="181"/>
      <c r="V92" s="182"/>
    </row>
    <row r="93" spans="1:25" ht="13.5" customHeight="1" thickBot="1" x14ac:dyDescent="0.3">
      <c r="A93" s="24" t="s">
        <v>8</v>
      </c>
      <c r="B93" s="212" t="str">
        <f>IF(B6=0,"",B6)</f>
        <v/>
      </c>
      <c r="C93" s="212"/>
      <c r="D93" s="212"/>
      <c r="E93" s="213"/>
      <c r="F93" s="22"/>
      <c r="G93" s="21" t="s">
        <v>7</v>
      </c>
      <c r="H93" s="181" t="str">
        <f>IF(H6=0,"",H6)</f>
        <v/>
      </c>
      <c r="I93" s="181"/>
      <c r="J93" s="182"/>
      <c r="K93" s="57"/>
      <c r="L93" s="15"/>
      <c r="M93" s="24" t="s">
        <v>8</v>
      </c>
      <c r="N93" s="212" t="str">
        <f>IF(B6=0,"",B6)</f>
        <v/>
      </c>
      <c r="O93" s="212"/>
      <c r="P93" s="212"/>
      <c r="Q93" s="213"/>
      <c r="R93" s="22"/>
      <c r="S93" s="21" t="s">
        <v>7</v>
      </c>
      <c r="T93" s="181" t="str">
        <f>IF(H6=0,"",H6)</f>
        <v/>
      </c>
      <c r="U93" s="181"/>
      <c r="V93" s="182"/>
    </row>
    <row r="94" spans="1:25" ht="13.5" customHeight="1" thickTop="1" thickBot="1" x14ac:dyDescent="0.3">
      <c r="A94" s="25"/>
      <c r="B94" s="74"/>
      <c r="C94" s="74"/>
      <c r="D94" s="74"/>
      <c r="E94" s="74"/>
      <c r="F94" s="22"/>
      <c r="G94" s="24" t="s">
        <v>13</v>
      </c>
      <c r="H94" s="181" t="str">
        <f>IF(H7=0,"",H7)</f>
        <v/>
      </c>
      <c r="I94" s="181"/>
      <c r="J94" s="182"/>
      <c r="K94" s="50"/>
      <c r="L94" s="15"/>
      <c r="M94" s="25"/>
      <c r="N94" s="74"/>
      <c r="O94" s="74"/>
      <c r="P94" s="74"/>
      <c r="Q94" s="74"/>
      <c r="R94" s="22"/>
      <c r="S94" s="24" t="s">
        <v>13</v>
      </c>
      <c r="T94" s="181" t="str">
        <f>IF(H7=0,"",H7)</f>
        <v/>
      </c>
      <c r="U94" s="181"/>
      <c r="V94" s="182"/>
    </row>
    <row r="95" spans="1:25" ht="13.5" customHeight="1" thickTop="1" thickBot="1" x14ac:dyDescent="0.3">
      <c r="A95" s="175" t="s">
        <v>19</v>
      </c>
      <c r="B95" s="176"/>
      <c r="C95" s="26">
        <v>4</v>
      </c>
      <c r="D95" s="216" t="s">
        <v>22</v>
      </c>
      <c r="E95" s="217"/>
      <c r="F95" s="218"/>
      <c r="G95" s="218"/>
      <c r="H95" s="218"/>
      <c r="I95" s="218"/>
      <c r="J95" s="219"/>
      <c r="K95" s="74"/>
      <c r="L95" s="15"/>
      <c r="M95" s="175" t="s">
        <v>19</v>
      </c>
      <c r="N95" s="176"/>
      <c r="O95" s="26">
        <v>5</v>
      </c>
      <c r="P95" s="216" t="s">
        <v>22</v>
      </c>
      <c r="Q95" s="217"/>
      <c r="R95" s="218"/>
      <c r="S95" s="218"/>
      <c r="T95" s="218"/>
      <c r="U95" s="218"/>
      <c r="V95" s="219"/>
    </row>
    <row r="96" spans="1:25" ht="13.5" customHeight="1" thickTop="1" thickBot="1" x14ac:dyDescent="0.3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50"/>
      <c r="L96" s="15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3.5" customHeight="1" thickTop="1" x14ac:dyDescent="0.25">
      <c r="A97" s="127"/>
      <c r="B97" s="128"/>
      <c r="C97" s="128"/>
      <c r="D97" s="128"/>
      <c r="E97" s="128"/>
      <c r="F97" s="128"/>
      <c r="G97" s="128"/>
      <c r="H97" s="128"/>
      <c r="I97" s="128"/>
      <c r="J97" s="129"/>
      <c r="K97" s="28"/>
      <c r="L97" s="29"/>
      <c r="M97" s="127"/>
      <c r="N97" s="128"/>
      <c r="O97" s="128"/>
      <c r="P97" s="128"/>
      <c r="Q97" s="128"/>
      <c r="R97" s="128"/>
      <c r="S97" s="128"/>
      <c r="T97" s="128"/>
      <c r="U97" s="128"/>
      <c r="V97" s="129"/>
    </row>
    <row r="98" spans="1:22" ht="13.5" customHeight="1" x14ac:dyDescent="0.25">
      <c r="A98" s="130"/>
      <c r="B98" s="131"/>
      <c r="C98" s="131"/>
      <c r="D98" s="131"/>
      <c r="E98" s="131"/>
      <c r="F98" s="131"/>
      <c r="G98" s="131"/>
      <c r="H98" s="131"/>
      <c r="I98" s="131"/>
      <c r="J98" s="132"/>
      <c r="K98" s="28"/>
      <c r="L98" s="29"/>
      <c r="M98" s="130"/>
      <c r="N98" s="131"/>
      <c r="O98" s="131"/>
      <c r="P98" s="131"/>
      <c r="Q98" s="131"/>
      <c r="R98" s="131"/>
      <c r="S98" s="131"/>
      <c r="T98" s="131"/>
      <c r="U98" s="131"/>
      <c r="V98" s="132"/>
    </row>
    <row r="99" spans="1:22" ht="13.5" customHeight="1" x14ac:dyDescent="0.25">
      <c r="A99" s="130"/>
      <c r="B99" s="131"/>
      <c r="C99" s="131"/>
      <c r="D99" s="131"/>
      <c r="E99" s="131"/>
      <c r="F99" s="131"/>
      <c r="G99" s="131"/>
      <c r="H99" s="131"/>
      <c r="I99" s="131"/>
      <c r="J99" s="132"/>
      <c r="K99" s="28"/>
      <c r="L99" s="29"/>
      <c r="M99" s="130"/>
      <c r="N99" s="131"/>
      <c r="O99" s="131"/>
      <c r="P99" s="131"/>
      <c r="Q99" s="131"/>
      <c r="R99" s="131"/>
      <c r="S99" s="131"/>
      <c r="T99" s="131"/>
      <c r="U99" s="131"/>
      <c r="V99" s="132"/>
    </row>
    <row r="100" spans="1:22" ht="13.5" customHeight="1" x14ac:dyDescent="0.25">
      <c r="A100" s="130"/>
      <c r="B100" s="131"/>
      <c r="C100" s="131"/>
      <c r="D100" s="131"/>
      <c r="E100" s="131"/>
      <c r="F100" s="131"/>
      <c r="G100" s="131"/>
      <c r="H100" s="131"/>
      <c r="I100" s="131"/>
      <c r="J100" s="132"/>
      <c r="K100" s="28"/>
      <c r="L100" s="29"/>
      <c r="M100" s="130"/>
      <c r="N100" s="131"/>
      <c r="O100" s="131"/>
      <c r="P100" s="131"/>
      <c r="Q100" s="131"/>
      <c r="R100" s="131"/>
      <c r="S100" s="131"/>
      <c r="T100" s="131"/>
      <c r="U100" s="131"/>
      <c r="V100" s="132"/>
    </row>
    <row r="101" spans="1:22" ht="13.5" customHeight="1" x14ac:dyDescent="0.25">
      <c r="A101" s="130"/>
      <c r="B101" s="131"/>
      <c r="C101" s="131"/>
      <c r="D101" s="131"/>
      <c r="E101" s="131"/>
      <c r="F101" s="131"/>
      <c r="G101" s="131"/>
      <c r="H101" s="131"/>
      <c r="I101" s="131"/>
      <c r="J101" s="132"/>
      <c r="K101" s="28"/>
      <c r="L101" s="29"/>
      <c r="M101" s="130"/>
      <c r="N101" s="131"/>
      <c r="O101" s="131"/>
      <c r="P101" s="131"/>
      <c r="Q101" s="131"/>
      <c r="R101" s="131"/>
      <c r="S101" s="131"/>
      <c r="T101" s="131"/>
      <c r="U101" s="131"/>
      <c r="V101" s="132"/>
    </row>
    <row r="102" spans="1:22" ht="13.5" customHeight="1" x14ac:dyDescent="0.25">
      <c r="A102" s="130"/>
      <c r="B102" s="131"/>
      <c r="C102" s="131"/>
      <c r="D102" s="131"/>
      <c r="E102" s="131"/>
      <c r="F102" s="131"/>
      <c r="G102" s="131"/>
      <c r="H102" s="131"/>
      <c r="I102" s="131"/>
      <c r="J102" s="132"/>
      <c r="K102" s="28"/>
      <c r="L102" s="29"/>
      <c r="M102" s="130"/>
      <c r="N102" s="131"/>
      <c r="O102" s="131"/>
      <c r="P102" s="131"/>
      <c r="Q102" s="131"/>
      <c r="R102" s="131"/>
      <c r="S102" s="131"/>
      <c r="T102" s="131"/>
      <c r="U102" s="131"/>
      <c r="V102" s="132"/>
    </row>
    <row r="103" spans="1:22" ht="13.5" customHeight="1" x14ac:dyDescent="0.25">
      <c r="A103" s="130"/>
      <c r="B103" s="131"/>
      <c r="C103" s="131"/>
      <c r="D103" s="131"/>
      <c r="E103" s="131"/>
      <c r="F103" s="131"/>
      <c r="G103" s="131"/>
      <c r="H103" s="131"/>
      <c r="I103" s="131"/>
      <c r="J103" s="132"/>
      <c r="K103" s="28"/>
      <c r="L103" s="29"/>
      <c r="M103" s="130"/>
      <c r="N103" s="131"/>
      <c r="O103" s="131"/>
      <c r="P103" s="131"/>
      <c r="Q103" s="131"/>
      <c r="R103" s="131"/>
      <c r="S103" s="131"/>
      <c r="T103" s="131"/>
      <c r="U103" s="131"/>
      <c r="V103" s="132"/>
    </row>
    <row r="104" spans="1:22" ht="13.5" customHeight="1" x14ac:dyDescent="0.25">
      <c r="A104" s="130"/>
      <c r="B104" s="131"/>
      <c r="C104" s="131"/>
      <c r="D104" s="131"/>
      <c r="E104" s="131"/>
      <c r="F104" s="131"/>
      <c r="G104" s="131"/>
      <c r="H104" s="131"/>
      <c r="I104" s="131"/>
      <c r="J104" s="132"/>
      <c r="K104" s="28"/>
      <c r="L104" s="29"/>
      <c r="M104" s="130"/>
      <c r="N104" s="131"/>
      <c r="O104" s="131"/>
      <c r="P104" s="131"/>
      <c r="Q104" s="131"/>
      <c r="R104" s="131"/>
      <c r="S104" s="131"/>
      <c r="T104" s="131"/>
      <c r="U104" s="131"/>
      <c r="V104" s="132"/>
    </row>
    <row r="105" spans="1:22" ht="13.5" customHeight="1" thickBot="1" x14ac:dyDescent="0.3">
      <c r="A105" s="133"/>
      <c r="B105" s="134"/>
      <c r="C105" s="134"/>
      <c r="D105" s="134"/>
      <c r="E105" s="134"/>
      <c r="F105" s="134"/>
      <c r="G105" s="134"/>
      <c r="H105" s="134"/>
      <c r="I105" s="134"/>
      <c r="J105" s="135"/>
      <c r="K105" s="30"/>
      <c r="L105" s="29"/>
      <c r="M105" s="133"/>
      <c r="N105" s="134"/>
      <c r="O105" s="134"/>
      <c r="P105" s="134"/>
      <c r="Q105" s="134"/>
      <c r="R105" s="134"/>
      <c r="S105" s="134"/>
      <c r="T105" s="134"/>
      <c r="U105" s="134"/>
      <c r="V105" s="135"/>
    </row>
    <row r="106" spans="1:22" ht="13.5" customHeight="1" thickTop="1" thickBot="1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2"/>
      <c r="L106" s="29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ht="13.5" customHeight="1" thickTop="1" x14ac:dyDescent="0.25">
      <c r="A107" s="121" t="s">
        <v>84</v>
      </c>
      <c r="B107" s="122"/>
      <c r="C107" s="122"/>
      <c r="D107" s="122"/>
      <c r="E107" s="122"/>
      <c r="F107" s="125" t="s">
        <v>60</v>
      </c>
      <c r="G107" s="125" t="s">
        <v>0</v>
      </c>
      <c r="H107" s="125" t="s">
        <v>1</v>
      </c>
      <c r="I107" s="125" t="s">
        <v>61</v>
      </c>
      <c r="J107" s="108" t="s">
        <v>2</v>
      </c>
      <c r="K107" s="28"/>
      <c r="L107" s="29"/>
      <c r="M107" s="121" t="s">
        <v>84</v>
      </c>
      <c r="N107" s="122"/>
      <c r="O107" s="122"/>
      <c r="P107" s="122"/>
      <c r="Q107" s="122"/>
      <c r="R107" s="125" t="s">
        <v>60</v>
      </c>
      <c r="S107" s="125" t="s">
        <v>0</v>
      </c>
      <c r="T107" s="125" t="s">
        <v>1</v>
      </c>
      <c r="U107" s="125" t="s">
        <v>61</v>
      </c>
      <c r="V107" s="108" t="s">
        <v>2</v>
      </c>
    </row>
    <row r="108" spans="1:22" ht="13.5" customHeight="1" x14ac:dyDescent="0.25">
      <c r="A108" s="123"/>
      <c r="B108" s="124"/>
      <c r="C108" s="124"/>
      <c r="D108" s="124"/>
      <c r="E108" s="124"/>
      <c r="F108" s="126"/>
      <c r="G108" s="126"/>
      <c r="H108" s="126"/>
      <c r="I108" s="126"/>
      <c r="J108" s="109"/>
      <c r="K108" s="28"/>
      <c r="L108" s="29"/>
      <c r="M108" s="123"/>
      <c r="N108" s="124"/>
      <c r="O108" s="124"/>
      <c r="P108" s="124"/>
      <c r="Q108" s="124"/>
      <c r="R108" s="126"/>
      <c r="S108" s="126"/>
      <c r="T108" s="126"/>
      <c r="U108" s="126"/>
      <c r="V108" s="109"/>
    </row>
    <row r="109" spans="1:22" ht="13.5" customHeight="1" x14ac:dyDescent="0.25">
      <c r="A109" s="123"/>
      <c r="B109" s="124"/>
      <c r="C109" s="124"/>
      <c r="D109" s="124"/>
      <c r="E109" s="124"/>
      <c r="F109" s="41">
        <v>2.5</v>
      </c>
      <c r="G109" s="41">
        <v>2</v>
      </c>
      <c r="H109" s="41">
        <v>1.5</v>
      </c>
      <c r="I109" s="41">
        <v>1</v>
      </c>
      <c r="J109" s="42">
        <v>0.5</v>
      </c>
      <c r="K109" s="28"/>
      <c r="L109" s="29"/>
      <c r="M109" s="123"/>
      <c r="N109" s="124"/>
      <c r="O109" s="124"/>
      <c r="P109" s="124"/>
      <c r="Q109" s="124"/>
      <c r="R109" s="41">
        <v>2.5</v>
      </c>
      <c r="S109" s="41">
        <v>2</v>
      </c>
      <c r="T109" s="41">
        <v>1.5</v>
      </c>
      <c r="U109" s="41">
        <v>1</v>
      </c>
      <c r="V109" s="42">
        <v>0.5</v>
      </c>
    </row>
    <row r="110" spans="1:22" ht="13.5" customHeight="1" x14ac:dyDescent="0.25">
      <c r="A110" s="110" t="s">
        <v>72</v>
      </c>
      <c r="B110" s="111"/>
      <c r="C110" s="111"/>
      <c r="D110" s="111"/>
      <c r="E110" s="111"/>
      <c r="F110" s="87"/>
      <c r="G110" s="87"/>
      <c r="H110" s="87"/>
      <c r="I110" s="87"/>
      <c r="J110" s="88"/>
      <c r="K110" s="28"/>
      <c r="L110" s="29"/>
      <c r="M110" s="110" t="s">
        <v>72</v>
      </c>
      <c r="N110" s="111"/>
      <c r="O110" s="111"/>
      <c r="P110" s="111"/>
      <c r="Q110" s="111"/>
      <c r="R110" s="87"/>
      <c r="S110" s="87"/>
      <c r="T110" s="87"/>
      <c r="U110" s="87"/>
      <c r="V110" s="88"/>
    </row>
    <row r="111" spans="1:22" ht="13.5" customHeight="1" x14ac:dyDescent="0.25">
      <c r="A111" s="112" t="s">
        <v>73</v>
      </c>
      <c r="B111" s="113"/>
      <c r="C111" s="113"/>
      <c r="D111" s="113"/>
      <c r="E111" s="113"/>
      <c r="F111" s="87"/>
      <c r="G111" s="87"/>
      <c r="H111" s="87"/>
      <c r="I111" s="87"/>
      <c r="J111" s="88"/>
      <c r="K111" s="28"/>
      <c r="L111" s="29"/>
      <c r="M111" s="112" t="s">
        <v>73</v>
      </c>
      <c r="N111" s="113"/>
      <c r="O111" s="113"/>
      <c r="P111" s="113"/>
      <c r="Q111" s="113"/>
      <c r="R111" s="87"/>
      <c r="S111" s="87"/>
      <c r="T111" s="87"/>
      <c r="U111" s="87"/>
      <c r="V111" s="88"/>
    </row>
    <row r="112" spans="1:22" ht="13.5" customHeight="1" x14ac:dyDescent="0.25">
      <c r="A112" s="112" t="s">
        <v>3</v>
      </c>
      <c r="B112" s="113"/>
      <c r="C112" s="113"/>
      <c r="D112" s="113"/>
      <c r="E112" s="113"/>
      <c r="F112" s="87"/>
      <c r="G112" s="87"/>
      <c r="H112" s="87"/>
      <c r="I112" s="87"/>
      <c r="J112" s="88"/>
      <c r="K112" s="30"/>
      <c r="L112" s="29"/>
      <c r="M112" s="112" t="s">
        <v>3</v>
      </c>
      <c r="N112" s="113"/>
      <c r="O112" s="113"/>
      <c r="P112" s="113"/>
      <c r="Q112" s="113"/>
      <c r="R112" s="87"/>
      <c r="S112" s="87"/>
      <c r="T112" s="87"/>
      <c r="U112" s="87"/>
      <c r="V112" s="88"/>
    </row>
    <row r="113" spans="1:22" ht="13.5" customHeight="1" x14ac:dyDescent="0.25">
      <c r="A113" s="112" t="s">
        <v>74</v>
      </c>
      <c r="B113" s="113"/>
      <c r="C113" s="113"/>
      <c r="D113" s="113"/>
      <c r="E113" s="113"/>
      <c r="F113" s="87"/>
      <c r="G113" s="87"/>
      <c r="H113" s="87"/>
      <c r="I113" s="87"/>
      <c r="J113" s="88"/>
      <c r="K113" s="32"/>
      <c r="L113" s="29"/>
      <c r="M113" s="112" t="s">
        <v>74</v>
      </c>
      <c r="N113" s="113"/>
      <c r="O113" s="113"/>
      <c r="P113" s="113"/>
      <c r="Q113" s="113"/>
      <c r="R113" s="87"/>
      <c r="S113" s="87"/>
      <c r="T113" s="87"/>
      <c r="U113" s="87"/>
      <c r="V113" s="88"/>
    </row>
    <row r="114" spans="1:22" ht="13.5" customHeight="1" x14ac:dyDescent="0.25">
      <c r="A114" s="114" t="s">
        <v>63</v>
      </c>
      <c r="B114" s="115"/>
      <c r="C114" s="115"/>
      <c r="D114" s="115"/>
      <c r="E114" s="115"/>
      <c r="F114" s="43" t="str">
        <f>IF(SUM(F110:F113)=0,"",SUM(F110:F113))</f>
        <v/>
      </c>
      <c r="G114" s="43" t="str">
        <f>IF(SUM(G110:G113)=0,"",SUM(G110:G113))</f>
        <v/>
      </c>
      <c r="H114" s="43" t="str">
        <f>IF(SUM(H110:H113)=0,"",SUM(H110:H113))</f>
        <v/>
      </c>
      <c r="I114" s="43" t="str">
        <f>IF(SUM(I110:I113)=0,"",SUM(I110:I113))</f>
        <v/>
      </c>
      <c r="J114" s="44" t="str">
        <f>IF(SUM(J110:J113)=0,"",SUM(J110:J113))</f>
        <v/>
      </c>
      <c r="K114" s="28"/>
      <c r="L114" s="29"/>
      <c r="M114" s="114" t="s">
        <v>63</v>
      </c>
      <c r="N114" s="115"/>
      <c r="O114" s="115"/>
      <c r="P114" s="115"/>
      <c r="Q114" s="115"/>
      <c r="R114" s="43" t="str">
        <f>IF(SUM(R110:R113)=0,"",SUM(R110:R113))</f>
        <v/>
      </c>
      <c r="S114" s="43" t="str">
        <f>IF(SUM(S110:S113)=0,"",SUM(S110:S113))</f>
        <v/>
      </c>
      <c r="T114" s="43" t="str">
        <f>IF(SUM(T110:T113)=0,"",SUM(T110:T113))</f>
        <v/>
      </c>
      <c r="U114" s="43" t="str">
        <f>IF(SUM(U110:U113)=0,"",SUM(U110:U113))</f>
        <v/>
      </c>
      <c r="V114" s="44" t="str">
        <f>IF(SUM(V110:V113)=0,"",SUM(V110:V113))</f>
        <v/>
      </c>
    </row>
    <row r="115" spans="1:22" ht="13.5" customHeight="1" thickBot="1" x14ac:dyDescent="0.3">
      <c r="A115" s="119" t="s">
        <v>64</v>
      </c>
      <c r="B115" s="120"/>
      <c r="C115" s="120"/>
      <c r="D115" s="120"/>
      <c r="E115" s="120"/>
      <c r="F115" s="116" t="str">
        <f>IF(SUM(F114:J114)=0,"",SUM(F114:J114))</f>
        <v/>
      </c>
      <c r="G115" s="117"/>
      <c r="H115" s="117"/>
      <c r="I115" s="117"/>
      <c r="J115" s="118"/>
      <c r="K115" s="28"/>
      <c r="L115" s="29"/>
      <c r="M115" s="119" t="s">
        <v>64</v>
      </c>
      <c r="N115" s="120"/>
      <c r="O115" s="120"/>
      <c r="P115" s="120"/>
      <c r="Q115" s="120"/>
      <c r="R115" s="116" t="str">
        <f>IF(SUM(R114:V114)=0,"",SUM(R114:V114))</f>
        <v/>
      </c>
      <c r="S115" s="117"/>
      <c r="T115" s="117"/>
      <c r="U115" s="117"/>
      <c r="V115" s="118"/>
    </row>
    <row r="116" spans="1:22" ht="13.5" customHeight="1" thickTop="1" thickBot="1" x14ac:dyDescent="0.3">
      <c r="L116" s="29"/>
    </row>
    <row r="117" spans="1:22" ht="13.5" customHeight="1" thickTop="1" x14ac:dyDescent="0.25">
      <c r="A117" s="121" t="s">
        <v>85</v>
      </c>
      <c r="B117" s="122"/>
      <c r="C117" s="122"/>
      <c r="D117" s="122"/>
      <c r="E117" s="122"/>
      <c r="F117" s="125" t="s">
        <v>60</v>
      </c>
      <c r="G117" s="125" t="s">
        <v>0</v>
      </c>
      <c r="H117" s="125" t="s">
        <v>1</v>
      </c>
      <c r="I117" s="125" t="s">
        <v>61</v>
      </c>
      <c r="J117" s="108" t="s">
        <v>2</v>
      </c>
      <c r="L117" s="29"/>
      <c r="M117" s="121" t="s">
        <v>85</v>
      </c>
      <c r="N117" s="122"/>
      <c r="O117" s="122"/>
      <c r="P117" s="122"/>
      <c r="Q117" s="122"/>
      <c r="R117" s="125" t="s">
        <v>60</v>
      </c>
      <c r="S117" s="125" t="s">
        <v>0</v>
      </c>
      <c r="T117" s="125" t="s">
        <v>1</v>
      </c>
      <c r="U117" s="125" t="s">
        <v>61</v>
      </c>
      <c r="V117" s="108" t="s">
        <v>2</v>
      </c>
    </row>
    <row r="118" spans="1:22" ht="13.5" customHeight="1" x14ac:dyDescent="0.25">
      <c r="A118" s="123"/>
      <c r="B118" s="124"/>
      <c r="C118" s="124"/>
      <c r="D118" s="124"/>
      <c r="E118" s="124"/>
      <c r="F118" s="126"/>
      <c r="G118" s="126"/>
      <c r="H118" s="126"/>
      <c r="I118" s="126"/>
      <c r="J118" s="109"/>
      <c r="L118" s="29"/>
      <c r="M118" s="123"/>
      <c r="N118" s="124"/>
      <c r="O118" s="124"/>
      <c r="P118" s="124"/>
      <c r="Q118" s="124"/>
      <c r="R118" s="126"/>
      <c r="S118" s="126"/>
      <c r="T118" s="126"/>
      <c r="U118" s="126"/>
      <c r="V118" s="109"/>
    </row>
    <row r="119" spans="1:22" ht="13.5" customHeight="1" x14ac:dyDescent="0.25">
      <c r="A119" s="123"/>
      <c r="B119" s="124"/>
      <c r="C119" s="124"/>
      <c r="D119" s="124"/>
      <c r="E119" s="124"/>
      <c r="F119" s="41">
        <v>2.5</v>
      </c>
      <c r="G119" s="41">
        <v>2</v>
      </c>
      <c r="H119" s="41">
        <v>1.5</v>
      </c>
      <c r="I119" s="41">
        <v>1</v>
      </c>
      <c r="J119" s="42">
        <v>0.5</v>
      </c>
      <c r="K119" s="28"/>
      <c r="L119" s="29"/>
      <c r="M119" s="123"/>
      <c r="N119" s="124"/>
      <c r="O119" s="124"/>
      <c r="P119" s="124"/>
      <c r="Q119" s="124"/>
      <c r="R119" s="41">
        <v>2.5</v>
      </c>
      <c r="S119" s="41">
        <v>2</v>
      </c>
      <c r="T119" s="41">
        <v>1.5</v>
      </c>
      <c r="U119" s="41">
        <v>1</v>
      </c>
      <c r="V119" s="42">
        <v>0.5</v>
      </c>
    </row>
    <row r="120" spans="1:22" ht="13.5" customHeight="1" x14ac:dyDescent="0.25">
      <c r="A120" s="110" t="s">
        <v>72</v>
      </c>
      <c r="B120" s="111"/>
      <c r="C120" s="111"/>
      <c r="D120" s="111"/>
      <c r="E120" s="111"/>
      <c r="F120" s="87"/>
      <c r="G120" s="87"/>
      <c r="H120" s="87"/>
      <c r="I120" s="87"/>
      <c r="J120" s="88"/>
      <c r="K120" s="28"/>
      <c r="L120" s="29"/>
      <c r="M120" s="110" t="s">
        <v>72</v>
      </c>
      <c r="N120" s="111"/>
      <c r="O120" s="111"/>
      <c r="P120" s="111"/>
      <c r="Q120" s="111"/>
      <c r="R120" s="87"/>
      <c r="S120" s="87"/>
      <c r="T120" s="87"/>
      <c r="U120" s="87"/>
      <c r="V120" s="88"/>
    </row>
    <row r="121" spans="1:22" ht="13.5" customHeight="1" x14ac:dyDescent="0.25">
      <c r="A121" s="112" t="s">
        <v>73</v>
      </c>
      <c r="B121" s="113"/>
      <c r="C121" s="113"/>
      <c r="D121" s="113"/>
      <c r="E121" s="113"/>
      <c r="F121" s="87"/>
      <c r="G121" s="87"/>
      <c r="H121" s="87"/>
      <c r="I121" s="87"/>
      <c r="J121" s="88"/>
      <c r="K121" s="28"/>
      <c r="L121" s="29"/>
      <c r="M121" s="112" t="s">
        <v>73</v>
      </c>
      <c r="N121" s="113"/>
      <c r="O121" s="113"/>
      <c r="P121" s="113"/>
      <c r="Q121" s="113"/>
      <c r="R121" s="87"/>
      <c r="S121" s="87"/>
      <c r="T121" s="87"/>
      <c r="U121" s="87"/>
      <c r="V121" s="88"/>
    </row>
    <row r="122" spans="1:22" ht="13.5" customHeight="1" x14ac:dyDescent="0.25">
      <c r="A122" s="112" t="s">
        <v>3</v>
      </c>
      <c r="B122" s="113"/>
      <c r="C122" s="113"/>
      <c r="D122" s="113"/>
      <c r="E122" s="113"/>
      <c r="F122" s="87"/>
      <c r="G122" s="87"/>
      <c r="H122" s="87"/>
      <c r="I122" s="87"/>
      <c r="J122" s="88"/>
      <c r="K122" s="28"/>
      <c r="L122" s="29"/>
      <c r="M122" s="112" t="s">
        <v>3</v>
      </c>
      <c r="N122" s="113"/>
      <c r="O122" s="113"/>
      <c r="P122" s="113"/>
      <c r="Q122" s="113"/>
      <c r="R122" s="87"/>
      <c r="S122" s="87"/>
      <c r="T122" s="87"/>
      <c r="U122" s="87"/>
      <c r="V122" s="88"/>
    </row>
    <row r="123" spans="1:22" ht="13.5" customHeight="1" x14ac:dyDescent="0.25">
      <c r="A123" s="112" t="s">
        <v>74</v>
      </c>
      <c r="B123" s="113"/>
      <c r="C123" s="113"/>
      <c r="D123" s="113"/>
      <c r="E123" s="113"/>
      <c r="F123" s="87"/>
      <c r="G123" s="87"/>
      <c r="H123" s="87"/>
      <c r="I123" s="87"/>
      <c r="J123" s="88"/>
      <c r="K123" s="28"/>
      <c r="L123" s="29"/>
      <c r="M123" s="112" t="s">
        <v>74</v>
      </c>
      <c r="N123" s="113"/>
      <c r="O123" s="113"/>
      <c r="P123" s="113"/>
      <c r="Q123" s="113"/>
      <c r="R123" s="87"/>
      <c r="S123" s="87"/>
      <c r="T123" s="87"/>
      <c r="U123" s="87"/>
      <c r="V123" s="88"/>
    </row>
    <row r="124" spans="1:22" ht="13.5" customHeight="1" x14ac:dyDescent="0.25">
      <c r="A124" s="114" t="s">
        <v>63</v>
      </c>
      <c r="B124" s="115"/>
      <c r="C124" s="115"/>
      <c r="D124" s="115"/>
      <c r="E124" s="115"/>
      <c r="F124" s="43" t="str">
        <f>IF(SUM(F120:F123)=0,"",SUM(F120:F123))</f>
        <v/>
      </c>
      <c r="G124" s="43" t="str">
        <f>IF(SUM(G120:G123)=0,"",SUM(G120:G123))</f>
        <v/>
      </c>
      <c r="H124" s="43" t="str">
        <f>IF(SUM(H120:H123)=0,"",SUM(H120:H123))</f>
        <v/>
      </c>
      <c r="I124" s="43" t="str">
        <f>IF(SUM(I120:I123)=0,"",SUM(I120:I123))</f>
        <v/>
      </c>
      <c r="J124" s="44" t="str">
        <f>IF(SUM(J120:J123)=0,"",SUM(J120:J123))</f>
        <v/>
      </c>
      <c r="K124" s="187" t="s">
        <v>23</v>
      </c>
      <c r="L124" s="187"/>
      <c r="M124" s="114" t="s">
        <v>63</v>
      </c>
      <c r="N124" s="115"/>
      <c r="O124" s="115"/>
      <c r="P124" s="115"/>
      <c r="Q124" s="115"/>
      <c r="R124" s="43" t="str">
        <f>IF(SUM(R120:R123)=0,"",SUM(R120:R123))</f>
        <v/>
      </c>
      <c r="S124" s="43" t="str">
        <f>IF(SUM(S120:S123)=0,"",SUM(S120:S123))</f>
        <v/>
      </c>
      <c r="T124" s="43" t="str">
        <f>IF(SUM(T120:T123)=0,"",SUM(T120:T123))</f>
        <v/>
      </c>
      <c r="U124" s="43" t="str">
        <f>IF(SUM(U120:U123)=0,"",SUM(U120:U123))</f>
        <v/>
      </c>
      <c r="V124" s="44" t="str">
        <f>IF(SUM(V120:V123)=0,"",SUM(V120:V123))</f>
        <v/>
      </c>
    </row>
    <row r="125" spans="1:22" ht="13.5" customHeight="1" thickBot="1" x14ac:dyDescent="0.3">
      <c r="A125" s="119" t="s">
        <v>64</v>
      </c>
      <c r="B125" s="120"/>
      <c r="C125" s="120"/>
      <c r="D125" s="120"/>
      <c r="E125" s="120"/>
      <c r="F125" s="116" t="str">
        <f>IF(SUM(F124:J124)=0,"",SUM(F124:J124))</f>
        <v/>
      </c>
      <c r="G125" s="117"/>
      <c r="H125" s="117"/>
      <c r="I125" s="117"/>
      <c r="J125" s="118"/>
      <c r="K125" s="187"/>
      <c r="L125" s="187"/>
      <c r="M125" s="119" t="s">
        <v>64</v>
      </c>
      <c r="N125" s="120"/>
      <c r="O125" s="120"/>
      <c r="P125" s="120"/>
      <c r="Q125" s="120"/>
      <c r="R125" s="116" t="str">
        <f>IF(SUM(R124:V124)=0,"",SUM(R124:V124))</f>
        <v/>
      </c>
      <c r="S125" s="117"/>
      <c r="T125" s="117"/>
      <c r="U125" s="117"/>
      <c r="V125" s="118"/>
    </row>
    <row r="126" spans="1:22" ht="13.5" customHeight="1" thickTop="1" x14ac:dyDescent="0.25">
      <c r="K126" s="47"/>
      <c r="L126" s="47"/>
    </row>
    <row r="127" spans="1:22" ht="13.5" customHeight="1" x14ac:dyDescent="0.25"/>
    <row r="128" spans="1:22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</sheetData>
  <sheetProtection password="C478" sheet="1" objects="1" scenarios="1" selectLockedCells="1"/>
  <mergeCells count="264">
    <mergeCell ref="A18:F18"/>
    <mergeCell ref="A19:F19"/>
    <mergeCell ref="J19:J23"/>
    <mergeCell ref="A20:F20"/>
    <mergeCell ref="A21:F21"/>
    <mergeCell ref="A22:F22"/>
    <mergeCell ref="A23:F23"/>
    <mergeCell ref="A32:F32"/>
    <mergeCell ref="K124:L125"/>
    <mergeCell ref="A28:E28"/>
    <mergeCell ref="A29:E29"/>
    <mergeCell ref="A30:E30"/>
    <mergeCell ref="H94:J94"/>
    <mergeCell ref="A55:B55"/>
    <mergeCell ref="B92:E92"/>
    <mergeCell ref="H92:J92"/>
    <mergeCell ref="A95:B95"/>
    <mergeCell ref="D95:E95"/>
    <mergeCell ref="F95:J95"/>
    <mergeCell ref="B93:E93"/>
    <mergeCell ref="B50:E50"/>
    <mergeCell ref="H50:J50"/>
    <mergeCell ref="A31:E31"/>
    <mergeCell ref="C48:H48"/>
    <mergeCell ref="N50:Q50"/>
    <mergeCell ref="A24:E25"/>
    <mergeCell ref="A26:E26"/>
    <mergeCell ref="A27:E27"/>
    <mergeCell ref="A38:E39"/>
    <mergeCell ref="A40:E40"/>
    <mergeCell ref="A41:E41"/>
    <mergeCell ref="A42:E42"/>
    <mergeCell ref="A43:E43"/>
    <mergeCell ref="A44:E44"/>
    <mergeCell ref="A45:E45"/>
    <mergeCell ref="F45:J45"/>
    <mergeCell ref="K44:L45"/>
    <mergeCell ref="M33:Q35"/>
    <mergeCell ref="M40:Q40"/>
    <mergeCell ref="F31:J31"/>
    <mergeCell ref="C49:H49"/>
    <mergeCell ref="I49:J49"/>
    <mergeCell ref="O49:T49"/>
    <mergeCell ref="T50:V50"/>
    <mergeCell ref="U49:V49"/>
    <mergeCell ref="A33:F33"/>
    <mergeCell ref="U33:U34"/>
    <mergeCell ref="V33:V34"/>
    <mergeCell ref="R33:R34"/>
    <mergeCell ref="S33:S34"/>
    <mergeCell ref="T33:T34"/>
    <mergeCell ref="V23:V24"/>
    <mergeCell ref="M26:Q26"/>
    <mergeCell ref="M27:Q27"/>
    <mergeCell ref="M23:Q25"/>
    <mergeCell ref="R23:R24"/>
    <mergeCell ref="S23:S24"/>
    <mergeCell ref="T23:T24"/>
    <mergeCell ref="U23:U24"/>
    <mergeCell ref="R31:V31"/>
    <mergeCell ref="M28:Q28"/>
    <mergeCell ref="M29:Q29"/>
    <mergeCell ref="M30:Q30"/>
    <mergeCell ref="C1:H1"/>
    <mergeCell ref="I1:J1"/>
    <mergeCell ref="O1:T1"/>
    <mergeCell ref="U1:V1"/>
    <mergeCell ref="C2:H2"/>
    <mergeCell ref="I2:J2"/>
    <mergeCell ref="O2:T2"/>
    <mergeCell ref="U2:V2"/>
    <mergeCell ref="P8:Q8"/>
    <mergeCell ref="R8:V8"/>
    <mergeCell ref="B5:E5"/>
    <mergeCell ref="H5:J5"/>
    <mergeCell ref="N5:Q5"/>
    <mergeCell ref="T5:V5"/>
    <mergeCell ref="B6:E6"/>
    <mergeCell ref="H6:J6"/>
    <mergeCell ref="N6:Q6"/>
    <mergeCell ref="T6:V6"/>
    <mergeCell ref="H7:J7"/>
    <mergeCell ref="T7:V7"/>
    <mergeCell ref="A8:B8"/>
    <mergeCell ref="C8:J8"/>
    <mergeCell ref="M8:N8"/>
    <mergeCell ref="B3:E3"/>
    <mergeCell ref="O48:T48"/>
    <mergeCell ref="U48:V48"/>
    <mergeCell ref="T3:V3"/>
    <mergeCell ref="B4:E4"/>
    <mergeCell ref="H4:J4"/>
    <mergeCell ref="N4:Q4"/>
    <mergeCell ref="T4:V4"/>
    <mergeCell ref="M10:V18"/>
    <mergeCell ref="A9:J17"/>
    <mergeCell ref="I48:J48"/>
    <mergeCell ref="M31:Q31"/>
    <mergeCell ref="J33:J37"/>
    <mergeCell ref="A34:F34"/>
    <mergeCell ref="A35:F35"/>
    <mergeCell ref="A36:F36"/>
    <mergeCell ref="A37:F37"/>
    <mergeCell ref="H3:J3"/>
    <mergeCell ref="N3:Q3"/>
    <mergeCell ref="M36:Q36"/>
    <mergeCell ref="M37:Q37"/>
    <mergeCell ref="M38:Q38"/>
    <mergeCell ref="M39:Q39"/>
    <mergeCell ref="M41:Q41"/>
    <mergeCell ref="R41:V41"/>
    <mergeCell ref="B53:E53"/>
    <mergeCell ref="H53:J53"/>
    <mergeCell ref="N53:Q53"/>
    <mergeCell ref="T53:V53"/>
    <mergeCell ref="H54:J54"/>
    <mergeCell ref="T54:V54"/>
    <mergeCell ref="F55:J55"/>
    <mergeCell ref="D55:E55"/>
    <mergeCell ref="B51:E51"/>
    <mergeCell ref="H51:J51"/>
    <mergeCell ref="N51:Q51"/>
    <mergeCell ref="T51:V51"/>
    <mergeCell ref="M55:N55"/>
    <mergeCell ref="P55:Q55"/>
    <mergeCell ref="R55:V55"/>
    <mergeCell ref="B52:E52"/>
    <mergeCell ref="H52:J52"/>
    <mergeCell ref="N52:Q52"/>
    <mergeCell ref="T52:V52"/>
    <mergeCell ref="V67:V68"/>
    <mergeCell ref="A70:E70"/>
    <mergeCell ref="M70:Q70"/>
    <mergeCell ref="A57:J65"/>
    <mergeCell ref="M57:V65"/>
    <mergeCell ref="A67:E69"/>
    <mergeCell ref="F67:F68"/>
    <mergeCell ref="G67:G68"/>
    <mergeCell ref="H67:H68"/>
    <mergeCell ref="I67:I68"/>
    <mergeCell ref="J67:J68"/>
    <mergeCell ref="M67:Q69"/>
    <mergeCell ref="R67:R68"/>
    <mergeCell ref="A71:E71"/>
    <mergeCell ref="M71:Q71"/>
    <mergeCell ref="A72:E72"/>
    <mergeCell ref="M72:Q72"/>
    <mergeCell ref="A73:E73"/>
    <mergeCell ref="M73:Q73"/>
    <mergeCell ref="S67:S68"/>
    <mergeCell ref="T67:T68"/>
    <mergeCell ref="U67:U68"/>
    <mergeCell ref="V117:V118"/>
    <mergeCell ref="M74:Q74"/>
    <mergeCell ref="A75:E75"/>
    <mergeCell ref="F75:J75"/>
    <mergeCell ref="M75:Q75"/>
    <mergeCell ref="R75:V75"/>
    <mergeCell ref="A74:E74"/>
    <mergeCell ref="C88:H88"/>
    <mergeCell ref="I88:J88"/>
    <mergeCell ref="B90:E90"/>
    <mergeCell ref="H90:J90"/>
    <mergeCell ref="N90:Q90"/>
    <mergeCell ref="T90:V90"/>
    <mergeCell ref="T77:T78"/>
    <mergeCell ref="U77:U78"/>
    <mergeCell ref="V77:V78"/>
    <mergeCell ref="M80:Q80"/>
    <mergeCell ref="M81:Q81"/>
    <mergeCell ref="M82:Q82"/>
    <mergeCell ref="J77:J78"/>
    <mergeCell ref="M77:Q79"/>
    <mergeCell ref="R77:R78"/>
    <mergeCell ref="S77:S78"/>
    <mergeCell ref="K84:L85"/>
    <mergeCell ref="T94:V94"/>
    <mergeCell ref="N92:Q92"/>
    <mergeCell ref="T92:V92"/>
    <mergeCell ref="M114:Q114"/>
    <mergeCell ref="A115:E115"/>
    <mergeCell ref="F115:J115"/>
    <mergeCell ref="M115:Q115"/>
    <mergeCell ref="R115:V115"/>
    <mergeCell ref="A111:E111"/>
    <mergeCell ref="M111:Q111"/>
    <mergeCell ref="A112:E112"/>
    <mergeCell ref="M112:Q112"/>
    <mergeCell ref="M97:V105"/>
    <mergeCell ref="M95:N95"/>
    <mergeCell ref="P95:Q95"/>
    <mergeCell ref="R95:V95"/>
    <mergeCell ref="S107:S108"/>
    <mergeCell ref="T107:T108"/>
    <mergeCell ref="U107:U108"/>
    <mergeCell ref="V107:V108"/>
    <mergeCell ref="H93:J93"/>
    <mergeCell ref="A107:E109"/>
    <mergeCell ref="A114:E114"/>
    <mergeCell ref="A97:J105"/>
    <mergeCell ref="M85:Q85"/>
    <mergeCell ref="R85:V85"/>
    <mergeCell ref="A84:E84"/>
    <mergeCell ref="A83:E83"/>
    <mergeCell ref="M83:Q83"/>
    <mergeCell ref="A80:E80"/>
    <mergeCell ref="A81:E81"/>
    <mergeCell ref="A82:E82"/>
    <mergeCell ref="N93:Q93"/>
    <mergeCell ref="T93:V93"/>
    <mergeCell ref="M84:Q84"/>
    <mergeCell ref="B91:E91"/>
    <mergeCell ref="H91:J91"/>
    <mergeCell ref="N91:Q91"/>
    <mergeCell ref="T91:V91"/>
    <mergeCell ref="O88:T88"/>
    <mergeCell ref="U88:V88"/>
    <mergeCell ref="C89:H89"/>
    <mergeCell ref="I89:J89"/>
    <mergeCell ref="O89:T89"/>
    <mergeCell ref="U89:V89"/>
    <mergeCell ref="M123:Q123"/>
    <mergeCell ref="M124:Q124"/>
    <mergeCell ref="M125:Q125"/>
    <mergeCell ref="R125:V125"/>
    <mergeCell ref="M121:Q121"/>
    <mergeCell ref="M122:Q122"/>
    <mergeCell ref="A113:E113"/>
    <mergeCell ref="M113:Q113"/>
    <mergeCell ref="F107:F108"/>
    <mergeCell ref="G107:G108"/>
    <mergeCell ref="H107:H108"/>
    <mergeCell ref="I107:I108"/>
    <mergeCell ref="J107:J108"/>
    <mergeCell ref="M107:Q109"/>
    <mergeCell ref="R107:R108"/>
    <mergeCell ref="M120:Q120"/>
    <mergeCell ref="A110:E110"/>
    <mergeCell ref="M110:Q110"/>
    <mergeCell ref="A121:E121"/>
    <mergeCell ref="M117:Q119"/>
    <mergeCell ref="R117:R118"/>
    <mergeCell ref="S117:S118"/>
    <mergeCell ref="T117:T118"/>
    <mergeCell ref="U117:U118"/>
    <mergeCell ref="A122:E122"/>
    <mergeCell ref="A123:E123"/>
    <mergeCell ref="A124:E124"/>
    <mergeCell ref="A125:E125"/>
    <mergeCell ref="F125:J125"/>
    <mergeCell ref="A77:E79"/>
    <mergeCell ref="F77:F78"/>
    <mergeCell ref="G77:G78"/>
    <mergeCell ref="H77:H78"/>
    <mergeCell ref="I77:I78"/>
    <mergeCell ref="A85:E85"/>
    <mergeCell ref="F85:J85"/>
    <mergeCell ref="A120:E120"/>
    <mergeCell ref="A117:E119"/>
    <mergeCell ref="F117:F118"/>
    <mergeCell ref="G117:G118"/>
    <mergeCell ref="H117:H118"/>
    <mergeCell ref="I117:I118"/>
    <mergeCell ref="J117:J118"/>
  </mergeCells>
  <conditionalFormatting sqref="A2 B3:E6 I2:J2 H3:J7">
    <cfRule type="cellIs" dxfId="3" priority="1" operator="equal">
      <formula>0</formula>
    </cfRule>
  </conditionalFormatting>
  <dataValidations count="5">
    <dataValidation type="decimal" operator="equal" allowBlank="1" showInputMessage="1" showErrorMessage="1" errorTitle="célula com restrições" error="apenas poderá introduzir o valor 2,5" sqref="F26:F29 F40:F43 R26:R29 R36:R39 F70:F73 F80:F83 R70:R73 R80:R83 F110:F113 F120:F123 R110:R113 R120:R123">
      <formula1>2.5</formula1>
    </dataValidation>
    <dataValidation type="decimal" operator="equal" allowBlank="1" showInputMessage="1" showErrorMessage="1" errorTitle="célula com restrições" error="apenas poderá introduzir o valor 2" sqref="G120:G123 S120:S123 S110:S113 G110:G113 G70:G73 G80:G83 S80:S83 S70:S73 G26:G29 G40:G43 S26:S29 S36:S39">
      <formula1>2</formula1>
    </dataValidation>
    <dataValidation type="decimal" operator="equal" allowBlank="1" showInputMessage="1" showErrorMessage="1" errorTitle="célula com restrições" error="apenas poderá introduzir o valor 1,5" sqref="H26:H29 H40:H43 T26:T29 T36:T39 H70:H73 H80:H83 T70:T73 T80:T83 H110:H113 H120:H123 T110:T113 T120:T123">
      <formula1>1.5</formula1>
    </dataValidation>
    <dataValidation type="decimal" operator="equal" allowBlank="1" showInputMessage="1" showErrorMessage="1" errorTitle="célula com restrições" error="apenas poderá introduzir o valor 1" sqref="I120:I123 U120:U122 U110:U113 I110:I113 U70:U73 U80:U83 I80:I83 I70:I73 U26:U29 U36:U39 I26:I29 I40:I43">
      <formula1>1</formula1>
    </dataValidation>
    <dataValidation type="decimal" operator="equal" allowBlank="1" showInputMessage="1" showErrorMessage="1" errorTitle="célula com restrições" error="apenas poderá introduzir o valor 0,5" sqref="J26:J29 J40:J43 V26:V29 V36:V39 J70:J73 V70:V73 J80:J83 V80:V83 J110:J113 V110:V113 V120:V123 J120:J123">
      <formula1>0.5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83" orientation="landscape" r:id="rId1"/>
  <rowBreaks count="2" manualBreakCount="2">
    <brk id="45" max="21" man="1"/>
    <brk id="85" max="21" man="1"/>
  </rowBreaks>
  <colBreaks count="1" manualBreakCount="1">
    <brk id="2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Z215"/>
  <sheetViews>
    <sheetView showGridLines="0" showRowColHeaders="0" tabSelected="1" view="pageBreakPreview" topLeftCell="A2" zoomScaleNormal="100" zoomScaleSheetLayoutView="100" workbookViewId="0">
      <selection activeCell="G2" sqref="G2:H2"/>
    </sheetView>
  </sheetViews>
  <sheetFormatPr defaultRowHeight="15" x14ac:dyDescent="0.25"/>
  <cols>
    <col min="1" max="2" width="6.7109375" style="14" customWidth="1"/>
    <col min="3" max="3" width="2.7109375" style="14" customWidth="1"/>
    <col min="4" max="10" width="6.7109375" style="14" customWidth="1"/>
    <col min="11" max="12" width="5.28515625" style="14" customWidth="1"/>
    <col min="13" max="14" width="6.7109375" style="14" customWidth="1"/>
    <col min="15" max="15" width="2.7109375" style="14" customWidth="1"/>
    <col min="16" max="22" width="6.7109375" style="14" customWidth="1"/>
    <col min="23" max="24" width="9.140625" style="14" hidden="1" customWidth="1"/>
    <col min="25" max="25" width="21.85546875" style="14" hidden="1" customWidth="1"/>
    <col min="26" max="26" width="5.7109375" style="14" customWidth="1"/>
    <col min="27" max="16384" width="9.140625" style="14"/>
  </cols>
  <sheetData>
    <row r="1" spans="1:26" ht="16.5" thickTop="1" thickBot="1" x14ac:dyDescent="0.3">
      <c r="A1" s="89" t="s">
        <v>86</v>
      </c>
      <c r="B1" s="13"/>
      <c r="C1" s="183" t="s">
        <v>46</v>
      </c>
      <c r="D1" s="183"/>
      <c r="E1" s="183"/>
      <c r="F1" s="183"/>
      <c r="G1" s="183"/>
      <c r="H1" s="184"/>
      <c r="I1" s="194" t="s">
        <v>68</v>
      </c>
      <c r="J1" s="195"/>
      <c r="L1" s="15"/>
      <c r="M1" s="89" t="s">
        <v>86</v>
      </c>
      <c r="N1" s="13"/>
      <c r="O1" s="183" t="s">
        <v>46</v>
      </c>
      <c r="P1" s="183"/>
      <c r="Q1" s="183"/>
      <c r="R1" s="183"/>
      <c r="S1" s="183"/>
      <c r="T1" s="184"/>
      <c r="U1" s="194" t="s">
        <v>68</v>
      </c>
      <c r="V1" s="195"/>
      <c r="W1" s="14" t="s">
        <v>11</v>
      </c>
      <c r="X1" s="14" t="s">
        <v>69</v>
      </c>
    </row>
    <row r="2" spans="1:26" ht="17.25" thickTop="1" thickBot="1" x14ac:dyDescent="0.3">
      <c r="A2" s="90">
        <f>N1SoloFemMasc!A2</f>
        <v>0</v>
      </c>
      <c r="B2" s="16"/>
      <c r="C2" s="253" t="s">
        <v>76</v>
      </c>
      <c r="D2" s="254"/>
      <c r="E2" s="254"/>
      <c r="F2" s="255"/>
      <c r="G2" s="263"/>
      <c r="H2" s="264"/>
      <c r="I2" s="138">
        <f>N1SoloFemMasc!I2</f>
        <v>0</v>
      </c>
      <c r="J2" s="139"/>
      <c r="L2" s="15"/>
      <c r="M2" s="90">
        <f>IF($A$2="","",$A$2)</f>
        <v>0</v>
      </c>
      <c r="N2" s="16"/>
      <c r="O2" s="253" t="s">
        <v>76</v>
      </c>
      <c r="P2" s="254"/>
      <c r="Q2" s="254"/>
      <c r="R2" s="255"/>
      <c r="S2" s="256" t="str">
        <f>IF(G2="","",G2)</f>
        <v/>
      </c>
      <c r="T2" s="257"/>
      <c r="U2" s="138">
        <f>IF(I2="","",I2)</f>
        <v>0</v>
      </c>
      <c r="V2" s="139"/>
      <c r="W2" s="14" t="s">
        <v>12</v>
      </c>
      <c r="X2" s="14" t="s">
        <v>70</v>
      </c>
    </row>
    <row r="3" spans="1:26" ht="13.5" customHeight="1" thickTop="1" x14ac:dyDescent="0.25">
      <c r="A3" s="17" t="s">
        <v>5</v>
      </c>
      <c r="B3" s="179">
        <f>N1SoloFemMasc!B3</f>
        <v>0</v>
      </c>
      <c r="C3" s="179"/>
      <c r="D3" s="179"/>
      <c r="E3" s="180"/>
      <c r="F3" s="18"/>
      <c r="G3" s="19" t="s">
        <v>9</v>
      </c>
      <c r="H3" s="177">
        <f>N1SoloFemMasc!H3</f>
        <v>0</v>
      </c>
      <c r="I3" s="177"/>
      <c r="J3" s="178"/>
      <c r="K3" s="20"/>
      <c r="L3" s="15"/>
      <c r="M3" s="17" t="s">
        <v>5</v>
      </c>
      <c r="N3" s="179">
        <f>IF(B3="","",B3)</f>
        <v>0</v>
      </c>
      <c r="O3" s="179"/>
      <c r="P3" s="179"/>
      <c r="Q3" s="180"/>
      <c r="R3" s="18"/>
      <c r="S3" s="19" t="s">
        <v>9</v>
      </c>
      <c r="T3" s="177">
        <f>IF(H3="","",H3)</f>
        <v>0</v>
      </c>
      <c r="U3" s="177"/>
      <c r="V3" s="178"/>
      <c r="W3" s="14" t="s">
        <v>13</v>
      </c>
    </row>
    <row r="4" spans="1:26" ht="13.5" customHeight="1" x14ac:dyDescent="0.25">
      <c r="A4" s="21" t="s">
        <v>6</v>
      </c>
      <c r="B4" s="214">
        <f>N1SoloFemMasc!B4</f>
        <v>0</v>
      </c>
      <c r="C4" s="214"/>
      <c r="D4" s="214"/>
      <c r="E4" s="215"/>
      <c r="F4" s="22"/>
      <c r="G4" s="23" t="s">
        <v>10</v>
      </c>
      <c r="H4" s="181">
        <f>N1SoloFemMasc!H4</f>
        <v>0</v>
      </c>
      <c r="I4" s="181"/>
      <c r="J4" s="182"/>
      <c r="K4" s="20"/>
      <c r="L4" s="15"/>
      <c r="M4" s="21" t="s">
        <v>6</v>
      </c>
      <c r="N4" s="181">
        <f t="shared" ref="N4:N6" si="0">IF(B4="","",B4)</f>
        <v>0</v>
      </c>
      <c r="O4" s="181"/>
      <c r="P4" s="181"/>
      <c r="Q4" s="182"/>
      <c r="R4" s="22"/>
      <c r="S4" s="23" t="s">
        <v>10</v>
      </c>
      <c r="T4" s="249">
        <f t="shared" ref="T4:T7" si="1">IF(H4="","",H4)</f>
        <v>0</v>
      </c>
      <c r="U4" s="249"/>
      <c r="V4" s="250"/>
    </row>
    <row r="5" spans="1:26" ht="13.5" customHeight="1" x14ac:dyDescent="0.25">
      <c r="A5" s="21" t="s">
        <v>7</v>
      </c>
      <c r="B5" s="214">
        <f>N1SoloFemMasc!B5</f>
        <v>0</v>
      </c>
      <c r="C5" s="214"/>
      <c r="D5" s="214"/>
      <c r="E5" s="215"/>
      <c r="F5" s="22"/>
      <c r="G5" s="21" t="s">
        <v>6</v>
      </c>
      <c r="H5" s="181">
        <f>N1SoloFemMasc!H5</f>
        <v>0</v>
      </c>
      <c r="I5" s="181"/>
      <c r="J5" s="182"/>
      <c r="K5" s="20"/>
      <c r="L5" s="15"/>
      <c r="M5" s="21" t="s">
        <v>7</v>
      </c>
      <c r="N5" s="181">
        <f t="shared" si="0"/>
        <v>0</v>
      </c>
      <c r="O5" s="181"/>
      <c r="P5" s="181"/>
      <c r="Q5" s="182"/>
      <c r="R5" s="22"/>
      <c r="S5" s="21" t="s">
        <v>6</v>
      </c>
      <c r="T5" s="249">
        <f t="shared" si="1"/>
        <v>0</v>
      </c>
      <c r="U5" s="249"/>
      <c r="V5" s="250"/>
      <c r="X5" s="14" t="s">
        <v>79</v>
      </c>
      <c r="Y5" s="14">
        <v>1</v>
      </c>
    </row>
    <row r="6" spans="1:26" ht="13.5" customHeight="1" thickBot="1" x14ac:dyDescent="0.3">
      <c r="A6" s="24" t="s">
        <v>8</v>
      </c>
      <c r="B6" s="212">
        <f>N1SoloFemMasc!B6</f>
        <v>0</v>
      </c>
      <c r="C6" s="212"/>
      <c r="D6" s="212"/>
      <c r="E6" s="213"/>
      <c r="F6" s="22"/>
      <c r="G6" s="21" t="s">
        <v>7</v>
      </c>
      <c r="H6" s="181">
        <f>N1SoloFemMasc!H6</f>
        <v>0</v>
      </c>
      <c r="I6" s="181"/>
      <c r="J6" s="182"/>
      <c r="K6" s="20"/>
      <c r="L6" s="15"/>
      <c r="M6" s="24" t="s">
        <v>8</v>
      </c>
      <c r="N6" s="144">
        <f t="shared" si="0"/>
        <v>0</v>
      </c>
      <c r="O6" s="144"/>
      <c r="P6" s="144"/>
      <c r="Q6" s="145"/>
      <c r="R6" s="22"/>
      <c r="S6" s="21" t="s">
        <v>7</v>
      </c>
      <c r="T6" s="249">
        <f t="shared" si="1"/>
        <v>0</v>
      </c>
      <c r="U6" s="249"/>
      <c r="V6" s="250"/>
      <c r="X6" s="14" t="s">
        <v>78</v>
      </c>
      <c r="Y6" s="14">
        <v>2</v>
      </c>
    </row>
    <row r="7" spans="1:26" ht="13.5" customHeight="1" thickTop="1" thickBot="1" x14ac:dyDescent="0.3">
      <c r="A7" s="25"/>
      <c r="B7" s="71"/>
      <c r="C7" s="71"/>
      <c r="D7" s="71"/>
      <c r="E7" s="71"/>
      <c r="F7" s="22"/>
      <c r="G7" s="24" t="s">
        <v>13</v>
      </c>
      <c r="H7" s="144">
        <f>N1SoloFemMasc!H7</f>
        <v>0</v>
      </c>
      <c r="I7" s="144"/>
      <c r="J7" s="145"/>
      <c r="K7" s="20"/>
      <c r="L7" s="15"/>
      <c r="M7" s="22"/>
      <c r="N7" s="22"/>
      <c r="O7" s="22"/>
      <c r="P7" s="22"/>
      <c r="Q7" s="22"/>
      <c r="R7" s="22"/>
      <c r="S7" s="24" t="s">
        <v>13</v>
      </c>
      <c r="T7" s="251">
        <f t="shared" si="1"/>
        <v>0</v>
      </c>
      <c r="U7" s="251"/>
      <c r="V7" s="252"/>
      <c r="X7" s="14" t="s">
        <v>77</v>
      </c>
      <c r="Y7" s="14">
        <v>3</v>
      </c>
    </row>
    <row r="8" spans="1:26" ht="13.5" customHeight="1" thickTop="1" thickBot="1" x14ac:dyDescent="0.3">
      <c r="A8" s="261" t="s">
        <v>91</v>
      </c>
      <c r="B8" s="262"/>
      <c r="C8" s="192"/>
      <c r="D8" s="192"/>
      <c r="E8" s="192"/>
      <c r="F8" s="192"/>
      <c r="G8" s="192"/>
      <c r="H8" s="192"/>
      <c r="I8" s="192"/>
      <c r="J8" s="193"/>
      <c r="K8" s="20"/>
      <c r="L8" s="15"/>
      <c r="M8" s="175" t="s">
        <v>19</v>
      </c>
      <c r="N8" s="176"/>
      <c r="O8" s="26">
        <v>1</v>
      </c>
      <c r="P8" s="72" t="s">
        <v>22</v>
      </c>
      <c r="Q8" s="142"/>
      <c r="R8" s="142"/>
      <c r="S8" s="142"/>
      <c r="T8" s="142"/>
      <c r="U8" s="142"/>
      <c r="V8" s="143"/>
    </row>
    <row r="9" spans="1:26" ht="13.5" customHeight="1" thickTop="1" thickBot="1" x14ac:dyDescent="0.3">
      <c r="A9" s="127"/>
      <c r="B9" s="128"/>
      <c r="C9" s="128"/>
      <c r="D9" s="128"/>
      <c r="E9" s="128"/>
      <c r="F9" s="128"/>
      <c r="G9" s="128"/>
      <c r="H9" s="128"/>
      <c r="I9" s="128"/>
      <c r="J9" s="129"/>
      <c r="K9" s="20"/>
      <c r="L9" s="15"/>
      <c r="M9" s="22"/>
      <c r="N9" s="22"/>
      <c r="O9" s="22"/>
      <c r="P9" s="22"/>
      <c r="Q9" s="22"/>
      <c r="R9" s="22"/>
      <c r="S9" s="22"/>
      <c r="T9" s="22"/>
      <c r="U9" s="22"/>
      <c r="V9" s="22"/>
      <c r="Y9" s="265" t="s">
        <v>80</v>
      </c>
      <c r="Z9" s="27"/>
    </row>
    <row r="10" spans="1:26" ht="13.5" customHeight="1" thickTop="1" x14ac:dyDescent="0.25">
      <c r="A10" s="130"/>
      <c r="B10" s="131"/>
      <c r="C10" s="131"/>
      <c r="D10" s="131"/>
      <c r="E10" s="131"/>
      <c r="F10" s="131"/>
      <c r="G10" s="131"/>
      <c r="H10" s="131"/>
      <c r="I10" s="131"/>
      <c r="J10" s="132"/>
      <c r="K10" s="28"/>
      <c r="L10" s="29"/>
      <c r="M10" s="127"/>
      <c r="N10" s="128"/>
      <c r="O10" s="128"/>
      <c r="P10" s="128"/>
      <c r="Q10" s="128"/>
      <c r="R10" s="128"/>
      <c r="S10" s="128"/>
      <c r="T10" s="128"/>
      <c r="U10" s="128"/>
      <c r="V10" s="129"/>
      <c r="Y10" s="265"/>
      <c r="Z10" s="27"/>
    </row>
    <row r="11" spans="1:26" ht="13.5" customHeight="1" x14ac:dyDescent="0.25">
      <c r="A11" s="130"/>
      <c r="B11" s="131"/>
      <c r="C11" s="131"/>
      <c r="D11" s="131"/>
      <c r="E11" s="131"/>
      <c r="F11" s="131"/>
      <c r="G11" s="131"/>
      <c r="H11" s="131"/>
      <c r="I11" s="131"/>
      <c r="J11" s="132"/>
      <c r="K11" s="28"/>
      <c r="L11" s="29"/>
      <c r="M11" s="130"/>
      <c r="N11" s="131"/>
      <c r="O11" s="131"/>
      <c r="P11" s="131"/>
      <c r="Q11" s="131"/>
      <c r="R11" s="131"/>
      <c r="S11" s="131"/>
      <c r="T11" s="131"/>
      <c r="U11" s="131"/>
      <c r="V11" s="132"/>
      <c r="Y11" s="22"/>
      <c r="Z11" s="27"/>
    </row>
    <row r="12" spans="1:26" ht="13.5" customHeight="1" x14ac:dyDescent="0.25">
      <c r="A12" s="130"/>
      <c r="B12" s="131"/>
      <c r="C12" s="131"/>
      <c r="D12" s="131"/>
      <c r="E12" s="131"/>
      <c r="F12" s="131"/>
      <c r="G12" s="131"/>
      <c r="H12" s="131"/>
      <c r="I12" s="131"/>
      <c r="J12" s="132"/>
      <c r="K12" s="28"/>
      <c r="L12" s="29"/>
      <c r="M12" s="130"/>
      <c r="N12" s="131"/>
      <c r="O12" s="131"/>
      <c r="P12" s="131"/>
      <c r="Q12" s="131"/>
      <c r="R12" s="131"/>
      <c r="S12" s="131"/>
      <c r="T12" s="131"/>
      <c r="U12" s="131"/>
      <c r="V12" s="132"/>
      <c r="Y12" s="22"/>
      <c r="Z12" s="27"/>
    </row>
    <row r="13" spans="1:26" ht="13.5" customHeight="1" x14ac:dyDescent="0.25">
      <c r="A13" s="130"/>
      <c r="B13" s="131"/>
      <c r="C13" s="131"/>
      <c r="D13" s="131"/>
      <c r="E13" s="131"/>
      <c r="F13" s="131"/>
      <c r="G13" s="131"/>
      <c r="H13" s="131"/>
      <c r="I13" s="131"/>
      <c r="J13" s="132"/>
      <c r="K13" s="28"/>
      <c r="L13" s="29"/>
      <c r="M13" s="130"/>
      <c r="N13" s="131"/>
      <c r="O13" s="131"/>
      <c r="P13" s="131"/>
      <c r="Q13" s="131"/>
      <c r="R13" s="131"/>
      <c r="S13" s="131"/>
      <c r="T13" s="131"/>
      <c r="U13" s="131"/>
      <c r="V13" s="132"/>
      <c r="W13" s="14" t="s">
        <v>14</v>
      </c>
      <c r="Y13" s="22"/>
      <c r="Z13" s="27"/>
    </row>
    <row r="14" spans="1:26" ht="13.5" customHeight="1" x14ac:dyDescent="0.25">
      <c r="A14" s="130"/>
      <c r="B14" s="131"/>
      <c r="C14" s="131"/>
      <c r="D14" s="131"/>
      <c r="E14" s="131"/>
      <c r="F14" s="131"/>
      <c r="G14" s="131"/>
      <c r="H14" s="131"/>
      <c r="I14" s="131"/>
      <c r="J14" s="132"/>
      <c r="K14" s="28"/>
      <c r="L14" s="29"/>
      <c r="M14" s="130"/>
      <c r="N14" s="131"/>
      <c r="O14" s="131"/>
      <c r="P14" s="131"/>
      <c r="Q14" s="131"/>
      <c r="R14" s="131"/>
      <c r="S14" s="131"/>
      <c r="T14" s="131"/>
      <c r="U14" s="131"/>
      <c r="V14" s="132"/>
      <c r="W14" s="14" t="s">
        <v>15</v>
      </c>
      <c r="Y14" s="22"/>
      <c r="Z14" s="27"/>
    </row>
    <row r="15" spans="1:26" ht="13.5" customHeight="1" x14ac:dyDescent="0.25">
      <c r="A15" s="130"/>
      <c r="B15" s="131"/>
      <c r="C15" s="131"/>
      <c r="D15" s="131"/>
      <c r="E15" s="131"/>
      <c r="F15" s="131"/>
      <c r="G15" s="131"/>
      <c r="H15" s="131"/>
      <c r="I15" s="131"/>
      <c r="J15" s="132"/>
      <c r="K15" s="28"/>
      <c r="L15" s="29"/>
      <c r="M15" s="130"/>
      <c r="N15" s="131"/>
      <c r="O15" s="131"/>
      <c r="P15" s="131"/>
      <c r="Q15" s="131"/>
      <c r="R15" s="131"/>
      <c r="S15" s="131"/>
      <c r="T15" s="131"/>
      <c r="U15" s="131"/>
      <c r="V15" s="132"/>
      <c r="W15" s="14" t="s">
        <v>16</v>
      </c>
      <c r="Y15" s="22"/>
      <c r="Z15" s="27"/>
    </row>
    <row r="16" spans="1:26" ht="13.5" customHeight="1" x14ac:dyDescent="0.25">
      <c r="A16" s="130"/>
      <c r="B16" s="131"/>
      <c r="C16" s="131"/>
      <c r="D16" s="131"/>
      <c r="E16" s="131"/>
      <c r="F16" s="131"/>
      <c r="G16" s="131"/>
      <c r="H16" s="131"/>
      <c r="I16" s="131"/>
      <c r="J16" s="132"/>
      <c r="K16" s="28"/>
      <c r="L16" s="29"/>
      <c r="M16" s="130"/>
      <c r="N16" s="131"/>
      <c r="O16" s="131"/>
      <c r="P16" s="131"/>
      <c r="Q16" s="131"/>
      <c r="R16" s="131"/>
      <c r="S16" s="131"/>
      <c r="T16" s="131"/>
      <c r="U16" s="131"/>
      <c r="V16" s="132"/>
      <c r="W16" s="14" t="s">
        <v>17</v>
      </c>
      <c r="Y16" s="22"/>
      <c r="Z16" s="27"/>
    </row>
    <row r="17" spans="1:26" ht="13.5" customHeight="1" thickBot="1" x14ac:dyDescent="0.3">
      <c r="A17" s="133"/>
      <c r="B17" s="134"/>
      <c r="C17" s="134"/>
      <c r="D17" s="134"/>
      <c r="E17" s="134"/>
      <c r="F17" s="134"/>
      <c r="G17" s="134"/>
      <c r="H17" s="134"/>
      <c r="I17" s="134"/>
      <c r="J17" s="135"/>
      <c r="K17" s="28"/>
      <c r="L17" s="29"/>
      <c r="M17" s="130"/>
      <c r="N17" s="131"/>
      <c r="O17" s="131"/>
      <c r="P17" s="131"/>
      <c r="Q17" s="131"/>
      <c r="R17" s="131"/>
      <c r="S17" s="131"/>
      <c r="T17" s="131"/>
      <c r="U17" s="131"/>
      <c r="V17" s="132"/>
      <c r="W17" s="14" t="s">
        <v>18</v>
      </c>
      <c r="Y17" s="22"/>
      <c r="Z17" s="27"/>
    </row>
    <row r="18" spans="1:26" ht="13.5" customHeight="1" thickTop="1" thickBot="1" x14ac:dyDescent="0.3">
      <c r="A18" s="121" t="s">
        <v>65</v>
      </c>
      <c r="B18" s="122"/>
      <c r="C18" s="122"/>
      <c r="D18" s="122"/>
      <c r="E18" s="122"/>
      <c r="F18" s="125" t="s">
        <v>81</v>
      </c>
      <c r="G18" s="125" t="s">
        <v>0</v>
      </c>
      <c r="H18" s="125" t="s">
        <v>1</v>
      </c>
      <c r="I18" s="125" t="s">
        <v>61</v>
      </c>
      <c r="J18" s="108" t="s">
        <v>2</v>
      </c>
      <c r="K18" s="30"/>
      <c r="L18" s="29"/>
      <c r="M18" s="133"/>
      <c r="N18" s="134"/>
      <c r="O18" s="134"/>
      <c r="P18" s="134"/>
      <c r="Q18" s="134"/>
      <c r="R18" s="134"/>
      <c r="S18" s="134"/>
      <c r="T18" s="134"/>
      <c r="U18" s="134"/>
      <c r="V18" s="135"/>
    </row>
    <row r="19" spans="1:26" ht="14.25" customHeight="1" thickTop="1" x14ac:dyDescent="0.25">
      <c r="A19" s="123"/>
      <c r="B19" s="124"/>
      <c r="C19" s="124"/>
      <c r="D19" s="124"/>
      <c r="E19" s="124"/>
      <c r="F19" s="126"/>
      <c r="G19" s="126"/>
      <c r="H19" s="126"/>
      <c r="I19" s="126"/>
      <c r="J19" s="109"/>
      <c r="K19" s="32"/>
      <c r="L19" s="29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6" ht="13.5" customHeight="1" x14ac:dyDescent="0.25">
      <c r="A20" s="123"/>
      <c r="B20" s="124"/>
      <c r="C20" s="124"/>
      <c r="D20" s="124"/>
      <c r="E20" s="124"/>
      <c r="F20" s="76">
        <v>5</v>
      </c>
      <c r="G20" s="76">
        <v>4</v>
      </c>
      <c r="H20" s="76">
        <v>3</v>
      </c>
      <c r="I20" s="76">
        <v>2</v>
      </c>
      <c r="J20" s="77">
        <v>1</v>
      </c>
      <c r="K20" s="28"/>
      <c r="L20" s="29"/>
      <c r="M20" s="36"/>
      <c r="N20" s="36"/>
      <c r="O20" s="36"/>
      <c r="P20" s="37"/>
      <c r="Q20" s="37"/>
      <c r="R20" s="38"/>
      <c r="S20" s="38"/>
      <c r="T20" s="38"/>
      <c r="U20" s="38"/>
      <c r="V20" s="38"/>
    </row>
    <row r="21" spans="1:26" ht="13.5" customHeight="1" x14ac:dyDescent="0.25">
      <c r="A21" s="110" t="s">
        <v>66</v>
      </c>
      <c r="B21" s="111"/>
      <c r="C21" s="111"/>
      <c r="D21" s="111"/>
      <c r="E21" s="111"/>
      <c r="F21" s="78"/>
      <c r="G21" s="78"/>
      <c r="H21" s="78"/>
      <c r="I21" s="78"/>
      <c r="J21" s="79"/>
      <c r="K21" s="28"/>
      <c r="L21" s="29"/>
      <c r="M21" s="39"/>
      <c r="N21" s="39"/>
      <c r="O21" s="39"/>
      <c r="P21" s="39"/>
      <c r="Q21" s="39"/>
      <c r="R21" s="39"/>
      <c r="S21" s="39"/>
      <c r="T21" s="39"/>
      <c r="U21" s="39"/>
      <c r="V21" s="39"/>
      <c r="X21" s="40"/>
      <c r="Y21" s="22" t="s">
        <v>25</v>
      </c>
    </row>
    <row r="22" spans="1:26" ht="13.5" customHeight="1" thickBot="1" x14ac:dyDescent="0.3">
      <c r="A22" s="165" t="s">
        <v>67</v>
      </c>
      <c r="B22" s="166"/>
      <c r="C22" s="166"/>
      <c r="D22" s="166"/>
      <c r="E22" s="167"/>
      <c r="F22" s="258" t="str">
        <f>IF(SUM(F21:J21)=0,"",SUM(F21:J21))</f>
        <v/>
      </c>
      <c r="G22" s="259"/>
      <c r="H22" s="259"/>
      <c r="I22" s="259"/>
      <c r="J22" s="260"/>
      <c r="K22" s="28"/>
      <c r="L22" s="29"/>
      <c r="M22" s="39"/>
      <c r="N22" s="39"/>
      <c r="O22" s="39"/>
      <c r="P22" s="39"/>
      <c r="Q22" s="39"/>
      <c r="R22" s="39"/>
      <c r="S22" s="39"/>
      <c r="T22" s="39"/>
      <c r="U22" s="39"/>
      <c r="V22" s="39"/>
      <c r="X22" s="40"/>
      <c r="Y22" s="22" t="s">
        <v>15</v>
      </c>
    </row>
    <row r="23" spans="1:26" ht="13.5" customHeight="1" thickTop="1" x14ac:dyDescent="0.25">
      <c r="A23" s="168" t="s">
        <v>4</v>
      </c>
      <c r="B23" s="169"/>
      <c r="C23" s="169"/>
      <c r="D23" s="169"/>
      <c r="E23" s="169"/>
      <c r="F23" s="169"/>
      <c r="G23" s="63" t="s">
        <v>54</v>
      </c>
      <c r="H23" s="73" t="s">
        <v>50</v>
      </c>
      <c r="I23" s="34" t="s">
        <v>51</v>
      </c>
      <c r="J23" s="35" t="s">
        <v>21</v>
      </c>
      <c r="K23" s="28"/>
      <c r="L23" s="29"/>
      <c r="M23" s="121" t="s">
        <v>62</v>
      </c>
      <c r="N23" s="122"/>
      <c r="O23" s="122"/>
      <c r="P23" s="122"/>
      <c r="Q23" s="122"/>
      <c r="R23" s="125" t="s">
        <v>81</v>
      </c>
      <c r="S23" s="125" t="s">
        <v>0</v>
      </c>
      <c r="T23" s="125" t="s">
        <v>1</v>
      </c>
      <c r="U23" s="125" t="s">
        <v>61</v>
      </c>
      <c r="V23" s="108" t="s">
        <v>2</v>
      </c>
      <c r="X23" s="40"/>
      <c r="Y23" s="22" t="s">
        <v>26</v>
      </c>
    </row>
    <row r="24" spans="1:26" ht="13.5" customHeight="1" x14ac:dyDescent="0.25">
      <c r="A24" s="155" t="s">
        <v>52</v>
      </c>
      <c r="B24" s="156"/>
      <c r="C24" s="156"/>
      <c r="D24" s="156"/>
      <c r="E24" s="156"/>
      <c r="F24" s="156"/>
      <c r="G24" s="64">
        <v>1</v>
      </c>
      <c r="H24" s="80"/>
      <c r="I24" s="81"/>
      <c r="J24" s="153" t="str">
        <f>IF(SUM(I24:I33)=0,"",SUM(I24:I33))</f>
        <v/>
      </c>
      <c r="K24" s="28"/>
      <c r="L24" s="29"/>
      <c r="M24" s="123"/>
      <c r="N24" s="124"/>
      <c r="O24" s="124"/>
      <c r="P24" s="124"/>
      <c r="Q24" s="124"/>
      <c r="R24" s="126"/>
      <c r="S24" s="126"/>
      <c r="T24" s="126"/>
      <c r="U24" s="126"/>
      <c r="V24" s="109"/>
      <c r="X24" s="40"/>
      <c r="Y24" s="22" t="s">
        <v>44</v>
      </c>
    </row>
    <row r="25" spans="1:26" ht="13.5" customHeight="1" x14ac:dyDescent="0.25">
      <c r="A25" s="155" t="s">
        <v>94</v>
      </c>
      <c r="B25" s="156"/>
      <c r="C25" s="156"/>
      <c r="D25" s="156"/>
      <c r="E25" s="156"/>
      <c r="F25" s="156"/>
      <c r="G25" s="64">
        <v>2</v>
      </c>
      <c r="H25" s="80"/>
      <c r="I25" s="81"/>
      <c r="J25" s="153"/>
      <c r="K25" s="28"/>
      <c r="L25" s="29"/>
      <c r="M25" s="123"/>
      <c r="N25" s="124"/>
      <c r="O25" s="124"/>
      <c r="P25" s="124"/>
      <c r="Q25" s="124"/>
      <c r="R25" s="41">
        <v>2.5</v>
      </c>
      <c r="S25" s="41">
        <v>2</v>
      </c>
      <c r="T25" s="41">
        <v>1.5</v>
      </c>
      <c r="U25" s="41">
        <v>1</v>
      </c>
      <c r="V25" s="42">
        <v>0.5</v>
      </c>
      <c r="X25" s="40"/>
      <c r="Y25" s="22" t="s">
        <v>27</v>
      </c>
    </row>
    <row r="26" spans="1:26" ht="13.5" customHeight="1" x14ac:dyDescent="0.25">
      <c r="A26" s="155" t="s">
        <v>53</v>
      </c>
      <c r="B26" s="156"/>
      <c r="C26" s="156"/>
      <c r="D26" s="156"/>
      <c r="E26" s="156"/>
      <c r="F26" s="156"/>
      <c r="G26" s="64">
        <v>5</v>
      </c>
      <c r="H26" s="82"/>
      <c r="I26" s="81"/>
      <c r="J26" s="153"/>
      <c r="K26" s="28"/>
      <c r="L26" s="29"/>
      <c r="M26" s="110" t="s">
        <v>93</v>
      </c>
      <c r="N26" s="111"/>
      <c r="O26" s="111"/>
      <c r="P26" s="111"/>
      <c r="Q26" s="111"/>
      <c r="R26" s="87"/>
      <c r="S26" s="87"/>
      <c r="T26" s="87"/>
      <c r="U26" s="87"/>
      <c r="V26" s="88"/>
      <c r="X26" s="40"/>
      <c r="Y26" s="22" t="s">
        <v>45</v>
      </c>
    </row>
    <row r="27" spans="1:26" ht="13.5" customHeight="1" x14ac:dyDescent="0.25">
      <c r="A27" s="157" t="s">
        <v>49</v>
      </c>
      <c r="B27" s="158"/>
      <c r="C27" s="158"/>
      <c r="D27" s="158"/>
      <c r="E27" s="161" t="s">
        <v>55</v>
      </c>
      <c r="F27" s="162"/>
      <c r="G27" s="64">
        <v>0.2</v>
      </c>
      <c r="H27" s="82"/>
      <c r="I27" s="81"/>
      <c r="J27" s="153"/>
      <c r="K27" s="28"/>
      <c r="L27" s="29"/>
      <c r="M27" s="112" t="s">
        <v>57</v>
      </c>
      <c r="N27" s="113"/>
      <c r="O27" s="113"/>
      <c r="P27" s="113"/>
      <c r="Q27" s="113"/>
      <c r="R27" s="87"/>
      <c r="S27" s="87"/>
      <c r="T27" s="87"/>
      <c r="U27" s="87"/>
      <c r="V27" s="88"/>
      <c r="X27" s="40"/>
      <c r="Y27" s="22" t="s">
        <v>28</v>
      </c>
    </row>
    <row r="28" spans="1:26" ht="13.5" customHeight="1" x14ac:dyDescent="0.25">
      <c r="A28" s="159"/>
      <c r="B28" s="160"/>
      <c r="C28" s="160"/>
      <c r="D28" s="160"/>
      <c r="E28" s="163" t="s">
        <v>56</v>
      </c>
      <c r="F28" s="164"/>
      <c r="G28" s="64">
        <v>0.4</v>
      </c>
      <c r="H28" s="83"/>
      <c r="I28" s="81"/>
      <c r="J28" s="153"/>
      <c r="K28" s="30"/>
      <c r="L28" s="29"/>
      <c r="M28" s="112" t="s">
        <v>58</v>
      </c>
      <c r="N28" s="113"/>
      <c r="O28" s="113"/>
      <c r="P28" s="113"/>
      <c r="Q28" s="113"/>
      <c r="R28" s="87"/>
      <c r="S28" s="87"/>
      <c r="T28" s="87"/>
      <c r="U28" s="87"/>
      <c r="V28" s="88"/>
      <c r="X28" s="40"/>
      <c r="Y28" s="22" t="s">
        <v>75</v>
      </c>
    </row>
    <row r="29" spans="1:26" ht="13.5" customHeight="1" x14ac:dyDescent="0.25">
      <c r="A29" s="172" t="s">
        <v>87</v>
      </c>
      <c r="B29" s="173"/>
      <c r="C29" s="173"/>
      <c r="D29" s="173"/>
      <c r="E29" s="173"/>
      <c r="F29" s="174"/>
      <c r="G29" s="64">
        <v>0.1</v>
      </c>
      <c r="H29" s="83"/>
      <c r="I29" s="81"/>
      <c r="J29" s="153"/>
      <c r="K29" s="30"/>
      <c r="L29" s="29"/>
      <c r="M29" s="112" t="s">
        <v>59</v>
      </c>
      <c r="N29" s="113"/>
      <c r="O29" s="113"/>
      <c r="P29" s="113"/>
      <c r="Q29" s="113"/>
      <c r="R29" s="87"/>
      <c r="S29" s="87"/>
      <c r="T29" s="87"/>
      <c r="U29" s="87"/>
      <c r="V29" s="88"/>
      <c r="X29" s="40"/>
      <c r="Y29" s="22"/>
    </row>
    <row r="30" spans="1:26" ht="13.5" customHeight="1" x14ac:dyDescent="0.25">
      <c r="A30" s="172" t="s">
        <v>92</v>
      </c>
      <c r="B30" s="173"/>
      <c r="C30" s="173"/>
      <c r="D30" s="173"/>
      <c r="E30" s="173"/>
      <c r="F30" s="174"/>
      <c r="G30" s="64">
        <v>0.2</v>
      </c>
      <c r="H30" s="83"/>
      <c r="I30" s="81"/>
      <c r="J30" s="153"/>
      <c r="K30" s="30"/>
      <c r="L30" s="29"/>
      <c r="M30" s="114" t="s">
        <v>63</v>
      </c>
      <c r="N30" s="115"/>
      <c r="O30" s="115"/>
      <c r="P30" s="115"/>
      <c r="Q30" s="115"/>
      <c r="R30" s="43" t="str">
        <f>IF(SUM(R26:R29)=0,"",SUM(R26:R29))</f>
        <v/>
      </c>
      <c r="S30" s="43" t="str">
        <f>IF(SUM(S26:S29)=0,"",SUM(S26:S29))</f>
        <v/>
      </c>
      <c r="T30" s="43" t="str">
        <f>IF(SUM(T26:T29)=0,"",SUM(T26:T29))</f>
        <v/>
      </c>
      <c r="U30" s="43" t="str">
        <f>IF(SUM(U26:U29)=0,"",SUM(U26:U29))</f>
        <v/>
      </c>
      <c r="V30" s="44" t="str">
        <f>IF(SUM(V26:V29)=0,"",SUM(V26:V29))</f>
        <v/>
      </c>
      <c r="X30" s="40"/>
      <c r="Y30" s="22"/>
    </row>
    <row r="31" spans="1:26" ht="13.5" customHeight="1" thickBot="1" x14ac:dyDescent="0.3">
      <c r="A31" s="172" t="s">
        <v>88</v>
      </c>
      <c r="B31" s="173"/>
      <c r="C31" s="173"/>
      <c r="D31" s="173"/>
      <c r="E31" s="173"/>
      <c r="F31" s="174"/>
      <c r="G31" s="64">
        <v>0.3</v>
      </c>
      <c r="H31" s="83"/>
      <c r="I31" s="81"/>
      <c r="J31" s="153"/>
      <c r="K31" s="30"/>
      <c r="L31" s="29"/>
      <c r="M31" s="119" t="s">
        <v>64</v>
      </c>
      <c r="N31" s="120"/>
      <c r="O31" s="120"/>
      <c r="P31" s="120"/>
      <c r="Q31" s="120"/>
      <c r="R31" s="116" t="str">
        <f>IF(SUM(R30:V30)=0,"",SUM(R30:V30))</f>
        <v/>
      </c>
      <c r="S31" s="117"/>
      <c r="T31" s="117"/>
      <c r="U31" s="117"/>
      <c r="V31" s="118"/>
      <c r="X31" s="40"/>
      <c r="Y31" s="22"/>
    </row>
    <row r="32" spans="1:26" ht="14.25" customHeight="1" thickTop="1" x14ac:dyDescent="0.25">
      <c r="A32" s="155" t="s">
        <v>95</v>
      </c>
      <c r="B32" s="156"/>
      <c r="C32" s="156"/>
      <c r="D32" s="156"/>
      <c r="E32" s="156"/>
      <c r="F32" s="156"/>
      <c r="G32" s="64">
        <v>0.3</v>
      </c>
      <c r="H32" s="84"/>
      <c r="I32" s="81"/>
      <c r="J32" s="153"/>
      <c r="K32" s="32"/>
      <c r="L32" s="29"/>
      <c r="X32" s="40"/>
      <c r="Y32" s="22" t="s">
        <v>29</v>
      </c>
    </row>
    <row r="33" spans="1:25" ht="13.5" customHeight="1" thickBot="1" x14ac:dyDescent="0.3">
      <c r="A33" s="151" t="s">
        <v>48</v>
      </c>
      <c r="B33" s="152"/>
      <c r="C33" s="152"/>
      <c r="D33" s="152"/>
      <c r="E33" s="152"/>
      <c r="F33" s="152"/>
      <c r="G33" s="65">
        <v>0.5</v>
      </c>
      <c r="H33" s="85"/>
      <c r="I33" s="86"/>
      <c r="J33" s="154"/>
      <c r="K33" s="28"/>
      <c r="L33" s="29"/>
      <c r="X33" s="38"/>
      <c r="Y33" s="22" t="s">
        <v>30</v>
      </c>
    </row>
    <row r="34" spans="1:25" ht="13.5" customHeight="1" thickTop="1" x14ac:dyDescent="0.25">
      <c r="A34" s="121" t="s">
        <v>20</v>
      </c>
      <c r="B34" s="122"/>
      <c r="C34" s="122"/>
      <c r="D34" s="122"/>
      <c r="E34" s="122"/>
      <c r="F34" s="125" t="s">
        <v>60</v>
      </c>
      <c r="G34" s="125" t="s">
        <v>0</v>
      </c>
      <c r="H34" s="125" t="s">
        <v>1</v>
      </c>
      <c r="I34" s="125" t="s">
        <v>61</v>
      </c>
      <c r="J34" s="108" t="s">
        <v>2</v>
      </c>
      <c r="K34" s="28"/>
      <c r="L34" s="29"/>
      <c r="X34" s="40"/>
      <c r="Y34" s="22" t="s">
        <v>31</v>
      </c>
    </row>
    <row r="35" spans="1:25" ht="13.5" customHeight="1" x14ac:dyDescent="0.25">
      <c r="A35" s="123"/>
      <c r="B35" s="124"/>
      <c r="C35" s="124"/>
      <c r="D35" s="124"/>
      <c r="E35" s="124"/>
      <c r="F35" s="126"/>
      <c r="G35" s="126"/>
      <c r="H35" s="126"/>
      <c r="I35" s="126"/>
      <c r="J35" s="109"/>
      <c r="K35" s="28"/>
      <c r="L35" s="29"/>
      <c r="M35" s="36"/>
      <c r="N35" s="36"/>
      <c r="O35" s="45"/>
      <c r="P35" s="46"/>
      <c r="Q35" s="46"/>
      <c r="R35" s="38"/>
      <c r="S35" s="38"/>
      <c r="T35" s="38"/>
      <c r="U35" s="38"/>
      <c r="V35" s="38"/>
      <c r="X35" s="40"/>
      <c r="Y35" s="22" t="s">
        <v>32</v>
      </c>
    </row>
    <row r="36" spans="1:25" ht="13.5" customHeight="1" x14ac:dyDescent="0.25">
      <c r="A36" s="123"/>
      <c r="B36" s="124"/>
      <c r="C36" s="124"/>
      <c r="D36" s="124"/>
      <c r="E36" s="124"/>
      <c r="F36" s="41">
        <v>2.5</v>
      </c>
      <c r="G36" s="41">
        <v>2</v>
      </c>
      <c r="H36" s="41">
        <v>1.5</v>
      </c>
      <c r="I36" s="41">
        <v>1</v>
      </c>
      <c r="J36" s="42">
        <v>0.5</v>
      </c>
      <c r="K36" s="28"/>
      <c r="L36" s="29"/>
      <c r="M36" s="36"/>
      <c r="N36" s="36"/>
      <c r="O36" s="45"/>
      <c r="P36" s="46"/>
      <c r="Q36" s="46"/>
      <c r="R36" s="38"/>
      <c r="S36" s="38"/>
      <c r="T36" s="38"/>
      <c r="U36" s="38"/>
      <c r="V36" s="38"/>
      <c r="X36" s="40"/>
      <c r="Y36" s="22" t="s">
        <v>33</v>
      </c>
    </row>
    <row r="37" spans="1:25" ht="13.5" customHeight="1" x14ac:dyDescent="0.25">
      <c r="A37" s="110" t="s">
        <v>93</v>
      </c>
      <c r="B37" s="111"/>
      <c r="C37" s="111"/>
      <c r="D37" s="111"/>
      <c r="E37" s="111"/>
      <c r="F37" s="87"/>
      <c r="G37" s="87"/>
      <c r="H37" s="87"/>
      <c r="I37" s="87"/>
      <c r="J37" s="88"/>
      <c r="K37" s="28"/>
      <c r="L37" s="29"/>
      <c r="M37" s="36"/>
      <c r="N37" s="36"/>
      <c r="O37" s="45"/>
      <c r="P37" s="46"/>
      <c r="Q37" s="46"/>
      <c r="R37" s="38"/>
      <c r="S37" s="38"/>
      <c r="T37" s="38"/>
      <c r="U37" s="38"/>
      <c r="V37" s="38"/>
      <c r="X37" s="40"/>
      <c r="Y37" s="22" t="s">
        <v>34</v>
      </c>
    </row>
    <row r="38" spans="1:25" ht="13.5" customHeight="1" x14ac:dyDescent="0.25">
      <c r="A38" s="112" t="s">
        <v>57</v>
      </c>
      <c r="B38" s="113"/>
      <c r="C38" s="113"/>
      <c r="D38" s="113"/>
      <c r="E38" s="113"/>
      <c r="F38" s="87"/>
      <c r="G38" s="87"/>
      <c r="H38" s="87"/>
      <c r="I38" s="87"/>
      <c r="J38" s="88"/>
      <c r="K38" s="28"/>
      <c r="L38" s="29"/>
      <c r="M38" s="36"/>
      <c r="N38" s="36"/>
      <c r="O38" s="45"/>
      <c r="P38" s="46"/>
      <c r="Q38" s="46"/>
      <c r="R38" s="38"/>
      <c r="S38" s="38"/>
      <c r="T38" s="38"/>
      <c r="U38" s="38"/>
      <c r="V38" s="38"/>
      <c r="X38" s="40"/>
      <c r="Y38" s="22" t="s">
        <v>35</v>
      </c>
    </row>
    <row r="39" spans="1:25" ht="13.5" customHeight="1" x14ac:dyDescent="0.25">
      <c r="A39" s="112" t="s">
        <v>58</v>
      </c>
      <c r="B39" s="113"/>
      <c r="C39" s="113"/>
      <c r="D39" s="113"/>
      <c r="E39" s="113"/>
      <c r="F39" s="87"/>
      <c r="G39" s="87"/>
      <c r="H39" s="87"/>
      <c r="I39" s="87"/>
      <c r="J39" s="88"/>
      <c r="K39" s="28"/>
      <c r="L39" s="29"/>
      <c r="M39" s="36"/>
      <c r="N39" s="36"/>
      <c r="O39" s="45"/>
      <c r="P39" s="46"/>
      <c r="Q39" s="46"/>
      <c r="R39" s="38"/>
      <c r="S39" s="38"/>
      <c r="T39" s="38"/>
      <c r="U39" s="38"/>
      <c r="V39" s="38"/>
      <c r="X39" s="40"/>
      <c r="Y39" s="22" t="s">
        <v>24</v>
      </c>
    </row>
    <row r="40" spans="1:25" ht="13.5" customHeight="1" x14ac:dyDescent="0.25">
      <c r="A40" s="112" t="s">
        <v>59</v>
      </c>
      <c r="B40" s="113"/>
      <c r="C40" s="113"/>
      <c r="D40" s="113"/>
      <c r="E40" s="113"/>
      <c r="F40" s="87"/>
      <c r="G40" s="87"/>
      <c r="H40" s="87"/>
      <c r="I40" s="87"/>
      <c r="J40" s="88"/>
      <c r="K40" s="28"/>
      <c r="L40" s="29"/>
      <c r="M40" s="36"/>
      <c r="N40" s="36"/>
      <c r="O40" s="66"/>
      <c r="P40" s="66"/>
      <c r="Q40" s="66"/>
      <c r="R40" s="38"/>
      <c r="S40" s="38"/>
      <c r="T40" s="38"/>
      <c r="U40" s="38"/>
      <c r="V40" s="38"/>
      <c r="X40" s="40"/>
      <c r="Y40" s="22" t="s">
        <v>36</v>
      </c>
    </row>
    <row r="41" spans="1:25" ht="13.5" customHeight="1" x14ac:dyDescent="0.25">
      <c r="A41" s="114" t="s">
        <v>63</v>
      </c>
      <c r="B41" s="115"/>
      <c r="C41" s="115"/>
      <c r="D41" s="115"/>
      <c r="E41" s="115"/>
      <c r="F41" s="43" t="str">
        <f>IF(SUM(F37:F40)=0,"",SUM(F37:F40))</f>
        <v/>
      </c>
      <c r="G41" s="43" t="str">
        <f>IF(SUM(G37:G40)=0,"",SUM(G37:G40))</f>
        <v/>
      </c>
      <c r="H41" s="43" t="str">
        <f>IF(SUM(H37:H40)=0,"",SUM(H37:H40))</f>
        <v/>
      </c>
      <c r="I41" s="43" t="str">
        <f>IF(SUM(I37:I40)=0,"",SUM(I37:I40))</f>
        <v/>
      </c>
      <c r="J41" s="44" t="str">
        <f>IF(SUM(J37:J40)=0,"",SUM(J37:J40))</f>
        <v/>
      </c>
      <c r="K41" s="187" t="s">
        <v>23</v>
      </c>
      <c r="L41" s="187"/>
      <c r="M41" s="36"/>
      <c r="N41" s="36"/>
      <c r="O41" s="46"/>
      <c r="P41" s="46"/>
      <c r="Q41" s="46"/>
      <c r="R41" s="67"/>
      <c r="S41" s="67"/>
      <c r="T41" s="67"/>
      <c r="U41" s="67"/>
      <c r="V41" s="67"/>
      <c r="X41" s="40"/>
      <c r="Y41" s="22" t="s">
        <v>37</v>
      </c>
    </row>
    <row r="42" spans="1:25" ht="13.5" customHeight="1" thickBot="1" x14ac:dyDescent="0.3">
      <c r="A42" s="119" t="s">
        <v>64</v>
      </c>
      <c r="B42" s="120"/>
      <c r="C42" s="120"/>
      <c r="D42" s="120"/>
      <c r="E42" s="120"/>
      <c r="F42" s="116" t="str">
        <f>IF(SUM(F41:J41)=0,"",SUM(F41:J41))</f>
        <v/>
      </c>
      <c r="G42" s="117"/>
      <c r="H42" s="117"/>
      <c r="I42" s="117"/>
      <c r="J42" s="118"/>
      <c r="K42" s="187"/>
      <c r="L42" s="187"/>
      <c r="M42" s="50"/>
      <c r="N42" s="50"/>
      <c r="O42" s="50"/>
      <c r="P42" s="51"/>
      <c r="Q42" s="51"/>
      <c r="R42" s="51"/>
      <c r="S42" s="51"/>
      <c r="T42" s="50"/>
      <c r="X42" s="40"/>
      <c r="Y42" s="22" t="s">
        <v>38</v>
      </c>
    </row>
    <row r="43" spans="1:25" ht="13.5" customHeight="1" thickTop="1" thickBot="1" x14ac:dyDescent="0.3">
      <c r="A43" s="54"/>
      <c r="B43" s="54"/>
      <c r="C43" s="55"/>
      <c r="D43" s="55"/>
      <c r="E43" s="55"/>
      <c r="F43" s="56"/>
      <c r="G43" s="55"/>
      <c r="H43" s="55"/>
      <c r="I43" s="55"/>
      <c r="J43" s="56"/>
      <c r="K43" s="30"/>
      <c r="L43" s="29"/>
      <c r="M43" s="54"/>
      <c r="N43" s="54"/>
      <c r="O43" s="55"/>
      <c r="P43" s="55"/>
      <c r="Q43" s="55"/>
      <c r="R43" s="56"/>
      <c r="S43" s="55"/>
      <c r="T43" s="55"/>
      <c r="U43" s="55"/>
      <c r="V43" s="56"/>
      <c r="X43" s="40"/>
      <c r="Y43" s="22" t="s">
        <v>39</v>
      </c>
    </row>
    <row r="44" spans="1:25" ht="14.25" customHeight="1" thickTop="1" thickBot="1" x14ac:dyDescent="0.3">
      <c r="A44" s="89" t="s">
        <v>86</v>
      </c>
      <c r="B44" s="13"/>
      <c r="C44" s="183" t="s">
        <v>46</v>
      </c>
      <c r="D44" s="183"/>
      <c r="E44" s="183"/>
      <c r="F44" s="183"/>
      <c r="G44" s="183"/>
      <c r="H44" s="184"/>
      <c r="I44" s="194" t="s">
        <v>68</v>
      </c>
      <c r="J44" s="195"/>
      <c r="K44" s="57"/>
      <c r="L44" s="15"/>
      <c r="M44" s="89" t="s">
        <v>86</v>
      </c>
      <c r="N44" s="13"/>
      <c r="O44" s="183" t="s">
        <v>46</v>
      </c>
      <c r="P44" s="183"/>
      <c r="Q44" s="183"/>
      <c r="R44" s="183"/>
      <c r="S44" s="183"/>
      <c r="T44" s="184"/>
      <c r="U44" s="194" t="s">
        <v>68</v>
      </c>
      <c r="V44" s="195"/>
      <c r="X44" s="40"/>
      <c r="Y44" s="22" t="s">
        <v>40</v>
      </c>
    </row>
    <row r="45" spans="1:25" ht="14.25" customHeight="1" thickTop="1" thickBot="1" x14ac:dyDescent="0.3">
      <c r="A45" s="90">
        <f>IF(A2="","",A2)</f>
        <v>0</v>
      </c>
      <c r="B45" s="16"/>
      <c r="C45" s="253" t="s">
        <v>76</v>
      </c>
      <c r="D45" s="254"/>
      <c r="E45" s="254"/>
      <c r="F45" s="255"/>
      <c r="G45" s="256" t="str">
        <f>IF(G2="","",G2)</f>
        <v/>
      </c>
      <c r="H45" s="257"/>
      <c r="I45" s="138">
        <f>IF(I2="","",I2)</f>
        <v>0</v>
      </c>
      <c r="J45" s="139"/>
      <c r="K45" s="13"/>
      <c r="L45" s="15"/>
      <c r="M45" s="90">
        <f>IF(A2="","",A2)</f>
        <v>0</v>
      </c>
      <c r="N45" s="16"/>
      <c r="O45" s="253" t="s">
        <v>76</v>
      </c>
      <c r="P45" s="254"/>
      <c r="Q45" s="254"/>
      <c r="R45" s="255"/>
      <c r="S45" s="256" t="str">
        <f>IF(G2="","",G2)</f>
        <v/>
      </c>
      <c r="T45" s="257"/>
      <c r="U45" s="138">
        <f>IF(I2="","",I2)</f>
        <v>0</v>
      </c>
      <c r="V45" s="139"/>
      <c r="X45" s="40"/>
      <c r="Y45" s="22" t="s">
        <v>41</v>
      </c>
    </row>
    <row r="46" spans="1:25" ht="13.5" customHeight="1" thickTop="1" x14ac:dyDescent="0.25">
      <c r="A46" s="17" t="s">
        <v>5</v>
      </c>
      <c r="B46" s="179">
        <f>IF(B3="","",B3)</f>
        <v>0</v>
      </c>
      <c r="C46" s="179"/>
      <c r="D46" s="179"/>
      <c r="E46" s="180"/>
      <c r="F46" s="18"/>
      <c r="G46" s="19" t="s">
        <v>9</v>
      </c>
      <c r="H46" s="177">
        <f>IF(H3="","",H3)</f>
        <v>0</v>
      </c>
      <c r="I46" s="177"/>
      <c r="J46" s="178"/>
      <c r="K46" s="58"/>
      <c r="L46" s="15"/>
      <c r="M46" s="17" t="s">
        <v>5</v>
      </c>
      <c r="N46" s="179">
        <f>IF(B3="","",B3)</f>
        <v>0</v>
      </c>
      <c r="O46" s="179"/>
      <c r="P46" s="179"/>
      <c r="Q46" s="180"/>
      <c r="R46" s="18"/>
      <c r="S46" s="19" t="s">
        <v>9</v>
      </c>
      <c r="T46" s="177">
        <f>IF(H3="","",H3)</f>
        <v>0</v>
      </c>
      <c r="U46" s="177"/>
      <c r="V46" s="178"/>
      <c r="X46" s="40"/>
      <c r="Y46" s="22" t="s">
        <v>42</v>
      </c>
    </row>
    <row r="47" spans="1:25" ht="13.5" customHeight="1" x14ac:dyDescent="0.25">
      <c r="A47" s="21" t="s">
        <v>6</v>
      </c>
      <c r="B47" s="181">
        <f t="shared" ref="B47:B49" si="2">IF(B4="","",B4)</f>
        <v>0</v>
      </c>
      <c r="C47" s="181"/>
      <c r="D47" s="181"/>
      <c r="E47" s="182"/>
      <c r="F47" s="22"/>
      <c r="G47" s="23" t="s">
        <v>10</v>
      </c>
      <c r="H47" s="249">
        <f t="shared" ref="H47:H50" si="3">IF(H4="","",H4)</f>
        <v>0</v>
      </c>
      <c r="I47" s="249"/>
      <c r="J47" s="250"/>
      <c r="K47" s="57"/>
      <c r="L47" s="15"/>
      <c r="M47" s="21" t="s">
        <v>6</v>
      </c>
      <c r="N47" s="181">
        <f t="shared" ref="N47:N49" si="4">IF(B4="","",B4)</f>
        <v>0</v>
      </c>
      <c r="O47" s="181"/>
      <c r="P47" s="181"/>
      <c r="Q47" s="182"/>
      <c r="R47" s="22"/>
      <c r="S47" s="23" t="s">
        <v>10</v>
      </c>
      <c r="T47" s="249">
        <f t="shared" ref="T47:T50" si="5">IF(H4="","",H4)</f>
        <v>0</v>
      </c>
      <c r="U47" s="249"/>
      <c r="V47" s="250"/>
      <c r="X47" s="40"/>
      <c r="Y47" s="22" t="s">
        <v>43</v>
      </c>
    </row>
    <row r="48" spans="1:25" ht="13.5" customHeight="1" x14ac:dyDescent="0.25">
      <c r="A48" s="21" t="s">
        <v>7</v>
      </c>
      <c r="B48" s="181">
        <f t="shared" si="2"/>
        <v>0</v>
      </c>
      <c r="C48" s="181"/>
      <c r="D48" s="181"/>
      <c r="E48" s="182"/>
      <c r="F48" s="22"/>
      <c r="G48" s="21" t="s">
        <v>6</v>
      </c>
      <c r="H48" s="249">
        <f t="shared" si="3"/>
        <v>0</v>
      </c>
      <c r="I48" s="249"/>
      <c r="J48" s="250"/>
      <c r="K48" s="57"/>
      <c r="L48" s="15"/>
      <c r="M48" s="21" t="s">
        <v>7</v>
      </c>
      <c r="N48" s="181">
        <f t="shared" si="4"/>
        <v>0</v>
      </c>
      <c r="O48" s="181"/>
      <c r="P48" s="181"/>
      <c r="Q48" s="182"/>
      <c r="R48" s="22"/>
      <c r="S48" s="21" t="s">
        <v>6</v>
      </c>
      <c r="T48" s="249">
        <f t="shared" si="5"/>
        <v>0</v>
      </c>
      <c r="U48" s="249"/>
      <c r="V48" s="250"/>
      <c r="Y48" s="22"/>
    </row>
    <row r="49" spans="1:25" ht="13.5" customHeight="1" thickBot="1" x14ac:dyDescent="0.3">
      <c r="A49" s="24" t="s">
        <v>8</v>
      </c>
      <c r="B49" s="144">
        <f t="shared" si="2"/>
        <v>0</v>
      </c>
      <c r="C49" s="144"/>
      <c r="D49" s="144"/>
      <c r="E49" s="145"/>
      <c r="F49" s="22"/>
      <c r="G49" s="21" t="s">
        <v>7</v>
      </c>
      <c r="H49" s="249">
        <f t="shared" si="3"/>
        <v>0</v>
      </c>
      <c r="I49" s="249"/>
      <c r="J49" s="250"/>
      <c r="K49" s="57"/>
      <c r="L49" s="15"/>
      <c r="M49" s="24" t="s">
        <v>8</v>
      </c>
      <c r="N49" s="144">
        <f t="shared" si="4"/>
        <v>0</v>
      </c>
      <c r="O49" s="144"/>
      <c r="P49" s="144"/>
      <c r="Q49" s="145"/>
      <c r="R49" s="22"/>
      <c r="S49" s="21" t="s">
        <v>7</v>
      </c>
      <c r="T49" s="249">
        <f t="shared" si="5"/>
        <v>0</v>
      </c>
      <c r="U49" s="249"/>
      <c r="V49" s="250"/>
      <c r="Y49" s="22"/>
    </row>
    <row r="50" spans="1:25" ht="13.5" customHeight="1" thickTop="1" thickBot="1" x14ac:dyDescent="0.3">
      <c r="A50" s="22"/>
      <c r="B50" s="22"/>
      <c r="C50" s="22"/>
      <c r="D50" s="22"/>
      <c r="E50" s="22"/>
      <c r="F50" s="22"/>
      <c r="G50" s="24" t="s">
        <v>13</v>
      </c>
      <c r="H50" s="251">
        <f t="shared" si="3"/>
        <v>0</v>
      </c>
      <c r="I50" s="251"/>
      <c r="J50" s="252"/>
      <c r="K50" s="50"/>
      <c r="L50" s="15"/>
      <c r="M50" s="22"/>
      <c r="N50" s="22"/>
      <c r="O50" s="22"/>
      <c r="P50" s="22"/>
      <c r="Q50" s="22"/>
      <c r="R50" s="22"/>
      <c r="S50" s="24" t="s">
        <v>13</v>
      </c>
      <c r="T50" s="251">
        <f t="shared" si="5"/>
        <v>0</v>
      </c>
      <c r="U50" s="251"/>
      <c r="V50" s="252"/>
      <c r="Y50" s="22"/>
    </row>
    <row r="51" spans="1:25" ht="13.5" customHeight="1" thickTop="1" thickBot="1" x14ac:dyDescent="0.3">
      <c r="A51" s="175" t="s">
        <v>19</v>
      </c>
      <c r="B51" s="176"/>
      <c r="C51" s="26">
        <v>2</v>
      </c>
      <c r="D51" s="72" t="s">
        <v>22</v>
      </c>
      <c r="E51" s="142"/>
      <c r="F51" s="142"/>
      <c r="G51" s="142"/>
      <c r="H51" s="142"/>
      <c r="I51" s="142"/>
      <c r="J51" s="143"/>
      <c r="K51" s="71"/>
      <c r="L51" s="15"/>
      <c r="M51" s="175" t="s">
        <v>19</v>
      </c>
      <c r="N51" s="176"/>
      <c r="O51" s="26">
        <v>3</v>
      </c>
      <c r="P51" s="72" t="s">
        <v>22</v>
      </c>
      <c r="Q51" s="142"/>
      <c r="R51" s="142"/>
      <c r="S51" s="142"/>
      <c r="T51" s="142"/>
      <c r="U51" s="142"/>
      <c r="V51" s="143"/>
      <c r="Y51" s="22"/>
    </row>
    <row r="52" spans="1:25" ht="13.5" customHeight="1" thickTop="1" thickBot="1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50"/>
      <c r="L52" s="15"/>
      <c r="M52" s="22"/>
      <c r="N52" s="22"/>
      <c r="O52" s="22"/>
      <c r="P52" s="22"/>
      <c r="Q52" s="22"/>
      <c r="R52" s="22"/>
      <c r="S52" s="22"/>
      <c r="T52" s="22"/>
      <c r="U52" s="22"/>
      <c r="V52" s="22"/>
      <c r="Y52" s="22"/>
    </row>
    <row r="53" spans="1:25" ht="13.5" customHeight="1" thickTop="1" x14ac:dyDescent="0.25">
      <c r="A53" s="127"/>
      <c r="B53" s="128"/>
      <c r="C53" s="128"/>
      <c r="D53" s="128"/>
      <c r="E53" s="128"/>
      <c r="F53" s="128"/>
      <c r="G53" s="128"/>
      <c r="H53" s="128"/>
      <c r="I53" s="128"/>
      <c r="J53" s="129"/>
      <c r="K53" s="36"/>
      <c r="L53" s="11"/>
      <c r="M53" s="127"/>
      <c r="N53" s="128"/>
      <c r="O53" s="128"/>
      <c r="P53" s="128"/>
      <c r="Q53" s="128"/>
      <c r="R53" s="128"/>
      <c r="S53" s="128"/>
      <c r="T53" s="128"/>
      <c r="U53" s="128"/>
      <c r="V53" s="129"/>
      <c r="Y53" s="22"/>
    </row>
    <row r="54" spans="1:25" ht="13.5" customHeight="1" x14ac:dyDescent="0.25">
      <c r="A54" s="130"/>
      <c r="B54" s="131"/>
      <c r="C54" s="131"/>
      <c r="D54" s="131"/>
      <c r="E54" s="131"/>
      <c r="F54" s="131"/>
      <c r="G54" s="131"/>
      <c r="H54" s="131"/>
      <c r="I54" s="131"/>
      <c r="J54" s="132"/>
      <c r="K54" s="36"/>
      <c r="L54" s="11"/>
      <c r="M54" s="130"/>
      <c r="N54" s="131"/>
      <c r="O54" s="131"/>
      <c r="P54" s="131"/>
      <c r="Q54" s="131"/>
      <c r="R54" s="131"/>
      <c r="S54" s="131"/>
      <c r="T54" s="131"/>
      <c r="U54" s="131"/>
      <c r="V54" s="132"/>
      <c r="Y54" s="22"/>
    </row>
    <row r="55" spans="1:25" ht="13.5" customHeight="1" x14ac:dyDescent="0.25">
      <c r="A55" s="130"/>
      <c r="B55" s="131"/>
      <c r="C55" s="131"/>
      <c r="D55" s="131"/>
      <c r="E55" s="131"/>
      <c r="F55" s="131"/>
      <c r="G55" s="131"/>
      <c r="H55" s="131"/>
      <c r="I55" s="131"/>
      <c r="J55" s="132"/>
      <c r="K55" s="36"/>
      <c r="L55" s="11"/>
      <c r="M55" s="130"/>
      <c r="N55" s="131"/>
      <c r="O55" s="131"/>
      <c r="P55" s="131"/>
      <c r="Q55" s="131"/>
      <c r="R55" s="131"/>
      <c r="S55" s="131"/>
      <c r="T55" s="131"/>
      <c r="U55" s="131"/>
      <c r="V55" s="132"/>
      <c r="Y55" s="22"/>
    </row>
    <row r="56" spans="1:25" ht="13.5" customHeight="1" x14ac:dyDescent="0.25">
      <c r="A56" s="130"/>
      <c r="B56" s="131"/>
      <c r="C56" s="131"/>
      <c r="D56" s="131"/>
      <c r="E56" s="131"/>
      <c r="F56" s="131"/>
      <c r="G56" s="131"/>
      <c r="H56" s="131"/>
      <c r="I56" s="131"/>
      <c r="J56" s="132"/>
      <c r="K56" s="36"/>
      <c r="L56" s="11"/>
      <c r="M56" s="130"/>
      <c r="N56" s="131"/>
      <c r="O56" s="131"/>
      <c r="P56" s="131"/>
      <c r="Q56" s="131"/>
      <c r="R56" s="131"/>
      <c r="S56" s="131"/>
      <c r="T56" s="131"/>
      <c r="U56" s="131"/>
      <c r="V56" s="132"/>
      <c r="Y56" s="22"/>
    </row>
    <row r="57" spans="1:25" ht="13.5" customHeight="1" x14ac:dyDescent="0.25">
      <c r="A57" s="130"/>
      <c r="B57" s="131"/>
      <c r="C57" s="131"/>
      <c r="D57" s="131"/>
      <c r="E57" s="131"/>
      <c r="F57" s="131"/>
      <c r="G57" s="131"/>
      <c r="H57" s="131"/>
      <c r="I57" s="131"/>
      <c r="J57" s="132"/>
      <c r="K57" s="36"/>
      <c r="L57" s="11"/>
      <c r="M57" s="130"/>
      <c r="N57" s="131"/>
      <c r="O57" s="131"/>
      <c r="P57" s="131"/>
      <c r="Q57" s="131"/>
      <c r="R57" s="131"/>
      <c r="S57" s="131"/>
      <c r="T57" s="131"/>
      <c r="U57" s="131"/>
      <c r="V57" s="132"/>
      <c r="Y57" s="22"/>
    </row>
    <row r="58" spans="1:25" ht="13.5" customHeight="1" x14ac:dyDescent="0.25">
      <c r="A58" s="130"/>
      <c r="B58" s="131"/>
      <c r="C58" s="131"/>
      <c r="D58" s="131"/>
      <c r="E58" s="131"/>
      <c r="F58" s="131"/>
      <c r="G58" s="131"/>
      <c r="H58" s="131"/>
      <c r="I58" s="131"/>
      <c r="J58" s="132"/>
      <c r="K58" s="36"/>
      <c r="L58" s="11"/>
      <c r="M58" s="130"/>
      <c r="N58" s="131"/>
      <c r="O58" s="131"/>
      <c r="P58" s="131"/>
      <c r="Q58" s="131"/>
      <c r="R58" s="131"/>
      <c r="S58" s="131"/>
      <c r="T58" s="131"/>
      <c r="U58" s="131"/>
      <c r="V58" s="132"/>
      <c r="Y58" s="22"/>
    </row>
    <row r="59" spans="1:25" ht="13.5" customHeight="1" x14ac:dyDescent="0.25">
      <c r="A59" s="130"/>
      <c r="B59" s="131"/>
      <c r="C59" s="131"/>
      <c r="D59" s="131"/>
      <c r="E59" s="131"/>
      <c r="F59" s="131"/>
      <c r="G59" s="131"/>
      <c r="H59" s="131"/>
      <c r="I59" s="131"/>
      <c r="J59" s="132"/>
      <c r="K59" s="36"/>
      <c r="L59" s="11"/>
      <c r="M59" s="130"/>
      <c r="N59" s="131"/>
      <c r="O59" s="131"/>
      <c r="P59" s="131"/>
      <c r="Q59" s="131"/>
      <c r="R59" s="131"/>
      <c r="S59" s="131"/>
      <c r="T59" s="131"/>
      <c r="U59" s="131"/>
      <c r="V59" s="132"/>
      <c r="Y59" s="22"/>
    </row>
    <row r="60" spans="1:25" ht="13.5" customHeight="1" x14ac:dyDescent="0.25">
      <c r="A60" s="130"/>
      <c r="B60" s="131"/>
      <c r="C60" s="131"/>
      <c r="D60" s="131"/>
      <c r="E60" s="131"/>
      <c r="F60" s="131"/>
      <c r="G60" s="131"/>
      <c r="H60" s="131"/>
      <c r="I60" s="131"/>
      <c r="J60" s="132"/>
      <c r="K60" s="36"/>
      <c r="L60" s="11"/>
      <c r="M60" s="130"/>
      <c r="N60" s="131"/>
      <c r="O60" s="131"/>
      <c r="P60" s="131"/>
      <c r="Q60" s="131"/>
      <c r="R60" s="131"/>
      <c r="S60" s="131"/>
      <c r="T60" s="131"/>
      <c r="U60" s="131"/>
      <c r="V60" s="132"/>
      <c r="Y60" s="22"/>
    </row>
    <row r="61" spans="1:25" ht="13.5" customHeight="1" thickBot="1" x14ac:dyDescent="0.3">
      <c r="A61" s="133"/>
      <c r="B61" s="134"/>
      <c r="C61" s="134"/>
      <c r="D61" s="134"/>
      <c r="E61" s="134"/>
      <c r="F61" s="134"/>
      <c r="G61" s="134"/>
      <c r="H61" s="134"/>
      <c r="I61" s="134"/>
      <c r="J61" s="135"/>
      <c r="K61" s="36"/>
      <c r="L61" s="11"/>
      <c r="M61" s="133"/>
      <c r="N61" s="134"/>
      <c r="O61" s="134"/>
      <c r="P61" s="134"/>
      <c r="Q61" s="134"/>
      <c r="R61" s="134"/>
      <c r="S61" s="134"/>
      <c r="T61" s="134"/>
      <c r="U61" s="134"/>
      <c r="V61" s="135"/>
      <c r="Y61" s="22"/>
    </row>
    <row r="62" spans="1:25" ht="14.25" customHeight="1" thickTop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11"/>
      <c r="M62" s="36"/>
      <c r="N62" s="36"/>
      <c r="O62" s="36"/>
      <c r="P62" s="36"/>
      <c r="Q62" s="36"/>
      <c r="R62" s="36"/>
      <c r="S62" s="36"/>
      <c r="T62" s="36"/>
      <c r="U62" s="36"/>
      <c r="V62" s="36"/>
      <c r="Y62" s="22"/>
    </row>
    <row r="63" spans="1:25" ht="13.5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11"/>
      <c r="M63" s="36"/>
      <c r="N63" s="36"/>
      <c r="O63" s="36"/>
      <c r="P63" s="36"/>
      <c r="Q63" s="36"/>
      <c r="R63" s="36"/>
      <c r="S63" s="36"/>
      <c r="T63" s="36"/>
      <c r="U63" s="36"/>
      <c r="V63" s="36"/>
      <c r="Y63" s="22"/>
    </row>
    <row r="64" spans="1:25" ht="13.5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11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4" ht="13.5" customHeight="1" thickBot="1" x14ac:dyDescent="0.3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11"/>
      <c r="M65" s="36"/>
      <c r="N65" s="36"/>
      <c r="O65" s="36"/>
      <c r="P65" s="36"/>
      <c r="Q65" s="36"/>
      <c r="R65" s="36"/>
      <c r="S65" s="36"/>
      <c r="T65" s="36"/>
      <c r="U65" s="36"/>
      <c r="V65" s="36"/>
    </row>
    <row r="66" spans="1:24" ht="13.5" customHeight="1" thickTop="1" x14ac:dyDescent="0.25">
      <c r="A66" s="121" t="s">
        <v>62</v>
      </c>
      <c r="B66" s="122"/>
      <c r="C66" s="122"/>
      <c r="D66" s="122"/>
      <c r="E66" s="122"/>
      <c r="F66" s="125" t="s">
        <v>81</v>
      </c>
      <c r="G66" s="125" t="s">
        <v>0</v>
      </c>
      <c r="H66" s="125" t="s">
        <v>1</v>
      </c>
      <c r="I66" s="125" t="s">
        <v>61</v>
      </c>
      <c r="J66" s="108" t="s">
        <v>2</v>
      </c>
      <c r="K66" s="36"/>
      <c r="L66" s="11"/>
      <c r="M66" s="121" t="s">
        <v>62</v>
      </c>
      <c r="N66" s="122"/>
      <c r="O66" s="122"/>
      <c r="P66" s="122"/>
      <c r="Q66" s="122"/>
      <c r="R66" s="125" t="s">
        <v>81</v>
      </c>
      <c r="S66" s="125" t="s">
        <v>0</v>
      </c>
      <c r="T66" s="125" t="s">
        <v>1</v>
      </c>
      <c r="U66" s="125" t="s">
        <v>61</v>
      </c>
      <c r="V66" s="108" t="s">
        <v>2</v>
      </c>
    </row>
    <row r="67" spans="1:24" ht="13.5" customHeight="1" x14ac:dyDescent="0.25">
      <c r="A67" s="123"/>
      <c r="B67" s="124"/>
      <c r="C67" s="124"/>
      <c r="D67" s="124"/>
      <c r="E67" s="124"/>
      <c r="F67" s="126"/>
      <c r="G67" s="126"/>
      <c r="H67" s="126"/>
      <c r="I67" s="126"/>
      <c r="J67" s="109"/>
      <c r="K67" s="36"/>
      <c r="L67" s="11"/>
      <c r="M67" s="123"/>
      <c r="N67" s="124"/>
      <c r="O67" s="124"/>
      <c r="P67" s="124"/>
      <c r="Q67" s="124"/>
      <c r="R67" s="126"/>
      <c r="S67" s="126"/>
      <c r="T67" s="126"/>
      <c r="U67" s="126"/>
      <c r="V67" s="109"/>
    </row>
    <row r="68" spans="1:24" ht="13.5" customHeight="1" x14ac:dyDescent="0.25">
      <c r="A68" s="123"/>
      <c r="B68" s="124"/>
      <c r="C68" s="124"/>
      <c r="D68" s="124"/>
      <c r="E68" s="124"/>
      <c r="F68" s="41">
        <v>2.5</v>
      </c>
      <c r="G68" s="41">
        <v>2</v>
      </c>
      <c r="H68" s="41">
        <v>1.5</v>
      </c>
      <c r="I68" s="41">
        <v>1</v>
      </c>
      <c r="J68" s="42">
        <v>0.5</v>
      </c>
      <c r="K68" s="36"/>
      <c r="L68" s="11"/>
      <c r="M68" s="123"/>
      <c r="N68" s="124"/>
      <c r="O68" s="124"/>
      <c r="P68" s="124"/>
      <c r="Q68" s="124"/>
      <c r="R68" s="41">
        <v>2.5</v>
      </c>
      <c r="S68" s="41">
        <v>2</v>
      </c>
      <c r="T68" s="41">
        <v>1.5</v>
      </c>
      <c r="U68" s="41">
        <v>1</v>
      </c>
      <c r="V68" s="42">
        <v>0.5</v>
      </c>
      <c r="W68" s="40"/>
      <c r="X68" s="40"/>
    </row>
    <row r="69" spans="1:24" ht="13.5" customHeight="1" x14ac:dyDescent="0.25">
      <c r="A69" s="110" t="s">
        <v>93</v>
      </c>
      <c r="B69" s="111"/>
      <c r="C69" s="111"/>
      <c r="D69" s="111"/>
      <c r="E69" s="111"/>
      <c r="F69" s="87"/>
      <c r="G69" s="87"/>
      <c r="H69" s="87"/>
      <c r="I69" s="87"/>
      <c r="J69" s="88"/>
      <c r="K69" s="36"/>
      <c r="L69" s="11"/>
      <c r="M69" s="110" t="s">
        <v>93</v>
      </c>
      <c r="N69" s="111"/>
      <c r="O69" s="111"/>
      <c r="P69" s="111"/>
      <c r="Q69" s="111"/>
      <c r="R69" s="87"/>
      <c r="S69" s="87"/>
      <c r="T69" s="87"/>
      <c r="U69" s="87"/>
      <c r="V69" s="88"/>
      <c r="W69" s="40"/>
      <c r="X69" s="40"/>
    </row>
    <row r="70" spans="1:24" ht="13.5" customHeight="1" x14ac:dyDescent="0.25">
      <c r="A70" s="112" t="s">
        <v>57</v>
      </c>
      <c r="B70" s="113"/>
      <c r="C70" s="113"/>
      <c r="D70" s="113"/>
      <c r="E70" s="113"/>
      <c r="F70" s="87"/>
      <c r="G70" s="87"/>
      <c r="H70" s="87"/>
      <c r="I70" s="87"/>
      <c r="J70" s="88"/>
      <c r="K70" s="36"/>
      <c r="L70" s="11"/>
      <c r="M70" s="112" t="s">
        <v>57</v>
      </c>
      <c r="N70" s="113"/>
      <c r="O70" s="113"/>
      <c r="P70" s="113"/>
      <c r="Q70" s="113"/>
      <c r="R70" s="87"/>
      <c r="S70" s="87"/>
      <c r="T70" s="87"/>
      <c r="U70" s="87"/>
      <c r="V70" s="88"/>
      <c r="W70" s="40"/>
      <c r="X70" s="40"/>
    </row>
    <row r="71" spans="1:24" ht="13.5" customHeight="1" x14ac:dyDescent="0.25">
      <c r="A71" s="112" t="s">
        <v>58</v>
      </c>
      <c r="B71" s="113"/>
      <c r="C71" s="113"/>
      <c r="D71" s="113"/>
      <c r="E71" s="113"/>
      <c r="F71" s="87"/>
      <c r="G71" s="87"/>
      <c r="H71" s="87"/>
      <c r="I71" s="87"/>
      <c r="J71" s="88"/>
      <c r="K71" s="36"/>
      <c r="L71" s="11"/>
      <c r="M71" s="112" t="s">
        <v>58</v>
      </c>
      <c r="N71" s="113"/>
      <c r="O71" s="113"/>
      <c r="P71" s="113"/>
      <c r="Q71" s="113"/>
      <c r="R71" s="87"/>
      <c r="S71" s="87"/>
      <c r="T71" s="87"/>
      <c r="U71" s="87"/>
      <c r="V71" s="88"/>
      <c r="W71" s="40"/>
      <c r="X71" s="40"/>
    </row>
    <row r="72" spans="1:24" ht="14.25" customHeight="1" x14ac:dyDescent="0.25">
      <c r="A72" s="112" t="s">
        <v>59</v>
      </c>
      <c r="B72" s="113"/>
      <c r="C72" s="113"/>
      <c r="D72" s="113"/>
      <c r="E72" s="113"/>
      <c r="F72" s="87"/>
      <c r="G72" s="87"/>
      <c r="H72" s="87"/>
      <c r="I72" s="87"/>
      <c r="J72" s="88"/>
      <c r="K72" s="32"/>
      <c r="L72" s="29"/>
      <c r="M72" s="112" t="s">
        <v>59</v>
      </c>
      <c r="N72" s="113"/>
      <c r="O72" s="113"/>
      <c r="P72" s="113"/>
      <c r="Q72" s="113"/>
      <c r="R72" s="87"/>
      <c r="S72" s="87"/>
      <c r="T72" s="87"/>
      <c r="U72" s="87"/>
      <c r="V72" s="88"/>
      <c r="W72" s="40"/>
      <c r="X72" s="40"/>
    </row>
    <row r="73" spans="1:24" ht="13.5" customHeight="1" x14ac:dyDescent="0.25">
      <c r="A73" s="114" t="s">
        <v>63</v>
      </c>
      <c r="B73" s="115"/>
      <c r="C73" s="115"/>
      <c r="D73" s="115"/>
      <c r="E73" s="115"/>
      <c r="F73" s="43" t="str">
        <f>IF(SUM(F69:F72)=0,"",SUM(F69:F72))</f>
        <v/>
      </c>
      <c r="G73" s="43" t="str">
        <f>IF(SUM(G69:G72)=0,"",SUM(G69:G72))</f>
        <v/>
      </c>
      <c r="H73" s="43" t="str">
        <f>IF(SUM(H69:H72)=0,"",SUM(H69:H72))</f>
        <v/>
      </c>
      <c r="I73" s="43" t="str">
        <f>IF(SUM(I69:I72)=0,"",SUM(I69:I72))</f>
        <v/>
      </c>
      <c r="J73" s="44" t="str">
        <f>IF(SUM(J69:J72)=0,"",SUM(J69:J72))</f>
        <v/>
      </c>
      <c r="K73" s="28"/>
      <c r="L73" s="29"/>
      <c r="M73" s="114" t="s">
        <v>63</v>
      </c>
      <c r="N73" s="115"/>
      <c r="O73" s="115"/>
      <c r="P73" s="115"/>
      <c r="Q73" s="115"/>
      <c r="R73" s="43" t="str">
        <f>IF(SUM(R69:R72)=0,"",SUM(R69:R72))</f>
        <v/>
      </c>
      <c r="S73" s="43" t="str">
        <f>IF(SUM(S69:S72)=0,"",SUM(S69:S72))</f>
        <v/>
      </c>
      <c r="T73" s="43" t="str">
        <f>IF(SUM(T69:T72)=0,"",SUM(T69:T72))</f>
        <v/>
      </c>
      <c r="U73" s="43" t="str">
        <f>IF(SUM(U69:U72)=0,"",SUM(U69:U72))</f>
        <v/>
      </c>
      <c r="V73" s="44" t="str">
        <f>IF(SUM(V69:V72)=0,"",SUM(V69:V72))</f>
        <v/>
      </c>
      <c r="W73" s="40"/>
      <c r="X73" s="40"/>
    </row>
    <row r="74" spans="1:24" ht="13.5" customHeight="1" thickBot="1" x14ac:dyDescent="0.3">
      <c r="A74" s="119" t="s">
        <v>64</v>
      </c>
      <c r="B74" s="120"/>
      <c r="C74" s="120"/>
      <c r="D74" s="120"/>
      <c r="E74" s="120"/>
      <c r="F74" s="116" t="str">
        <f>IF(SUM(F73:J73)=0,"",SUM(F73:J73))</f>
        <v/>
      </c>
      <c r="G74" s="117"/>
      <c r="H74" s="117"/>
      <c r="I74" s="117"/>
      <c r="J74" s="118"/>
      <c r="K74" s="28"/>
      <c r="L74" s="29"/>
      <c r="M74" s="119" t="s">
        <v>64</v>
      </c>
      <c r="N74" s="120"/>
      <c r="O74" s="120"/>
      <c r="P74" s="120"/>
      <c r="Q74" s="120"/>
      <c r="R74" s="116" t="str">
        <f>IF(SUM(R73:V73)=0,"",SUM(R73:V73))</f>
        <v/>
      </c>
      <c r="S74" s="117"/>
      <c r="T74" s="117"/>
      <c r="U74" s="117"/>
      <c r="V74" s="118"/>
      <c r="W74" s="40"/>
      <c r="X74" s="40"/>
    </row>
    <row r="75" spans="1:24" ht="13.5" customHeight="1" thickTop="1" x14ac:dyDescent="0.25">
      <c r="A75" s="36"/>
      <c r="B75" s="36"/>
      <c r="C75" s="45"/>
      <c r="D75" s="46"/>
      <c r="E75" s="46"/>
      <c r="F75" s="38"/>
      <c r="G75" s="38"/>
      <c r="H75" s="38"/>
      <c r="I75" s="38"/>
      <c r="J75" s="38"/>
      <c r="K75" s="28"/>
      <c r="L75" s="29"/>
      <c r="M75" s="36"/>
      <c r="N75" s="36"/>
      <c r="O75" s="45"/>
      <c r="P75" s="46"/>
      <c r="Q75" s="46"/>
      <c r="R75" s="38"/>
      <c r="S75" s="38"/>
      <c r="T75" s="38"/>
      <c r="U75" s="38"/>
      <c r="V75" s="38"/>
      <c r="W75" s="40"/>
      <c r="X75" s="40"/>
    </row>
    <row r="76" spans="1:24" ht="13.5" customHeight="1" x14ac:dyDescent="0.25">
      <c r="A76" s="36"/>
      <c r="B76" s="36"/>
      <c r="C76" s="45"/>
      <c r="D76" s="46"/>
      <c r="E76" s="46"/>
      <c r="F76" s="38"/>
      <c r="G76" s="38"/>
      <c r="H76" s="38"/>
      <c r="I76" s="38"/>
      <c r="J76" s="38"/>
      <c r="K76" s="28"/>
      <c r="L76" s="29"/>
      <c r="M76" s="36"/>
      <c r="N76" s="36"/>
      <c r="O76" s="45"/>
      <c r="P76" s="46"/>
      <c r="Q76" s="46"/>
      <c r="R76" s="38"/>
      <c r="S76" s="38"/>
      <c r="T76" s="38"/>
      <c r="U76" s="38"/>
      <c r="V76" s="38"/>
      <c r="W76" s="40"/>
      <c r="X76" s="40"/>
    </row>
    <row r="77" spans="1:24" ht="13.5" customHeight="1" x14ac:dyDescent="0.25">
      <c r="A77" s="36"/>
      <c r="B77" s="36"/>
      <c r="C77" s="45"/>
      <c r="D77" s="46"/>
      <c r="E77" s="46"/>
      <c r="F77" s="38"/>
      <c r="G77" s="38"/>
      <c r="H77" s="38"/>
      <c r="I77" s="38"/>
      <c r="J77" s="38"/>
      <c r="K77" s="28"/>
      <c r="L77" s="29"/>
      <c r="M77" s="36"/>
      <c r="N77" s="36"/>
      <c r="O77" s="45"/>
      <c r="P77" s="46"/>
      <c r="Q77" s="46"/>
      <c r="R77" s="38"/>
      <c r="S77" s="38"/>
      <c r="T77" s="38"/>
      <c r="U77" s="38"/>
      <c r="V77" s="38"/>
      <c r="W77" s="40"/>
      <c r="X77" s="40"/>
    </row>
    <row r="78" spans="1:24" ht="13.5" customHeight="1" x14ac:dyDescent="0.25">
      <c r="A78" s="36"/>
      <c r="B78" s="36"/>
      <c r="C78" s="45"/>
      <c r="D78" s="46"/>
      <c r="E78" s="46"/>
      <c r="F78" s="38"/>
      <c r="G78" s="38"/>
      <c r="H78" s="38"/>
      <c r="I78" s="38"/>
      <c r="J78" s="38"/>
      <c r="K78" s="28"/>
      <c r="L78" s="29"/>
      <c r="M78" s="36"/>
      <c r="N78" s="36"/>
      <c r="O78" s="45"/>
      <c r="P78" s="46"/>
      <c r="Q78" s="46"/>
      <c r="R78" s="38"/>
      <c r="S78" s="38"/>
      <c r="T78" s="38"/>
      <c r="U78" s="38"/>
      <c r="V78" s="38"/>
      <c r="W78" s="40"/>
      <c r="X78" s="40"/>
    </row>
    <row r="79" spans="1:24" ht="13.5" customHeight="1" x14ac:dyDescent="0.25">
      <c r="A79" s="36"/>
      <c r="B79" s="36"/>
      <c r="C79" s="45"/>
      <c r="D79" s="46"/>
      <c r="E79" s="46"/>
      <c r="F79" s="38"/>
      <c r="G79" s="38"/>
      <c r="H79" s="38"/>
      <c r="I79" s="38"/>
      <c r="J79" s="38"/>
      <c r="K79" s="28"/>
      <c r="L79" s="29"/>
      <c r="M79" s="36"/>
      <c r="N79" s="36"/>
      <c r="O79" s="45"/>
      <c r="P79" s="46"/>
      <c r="Q79" s="46"/>
      <c r="R79" s="38"/>
      <c r="S79" s="38"/>
      <c r="T79" s="38"/>
      <c r="U79" s="38"/>
      <c r="V79" s="38"/>
      <c r="W79" s="40"/>
      <c r="X79" s="40"/>
    </row>
    <row r="80" spans="1:24" ht="13.5" customHeight="1" x14ac:dyDescent="0.25">
      <c r="A80" s="36"/>
      <c r="B80" s="36"/>
      <c r="C80" s="66"/>
      <c r="D80" s="66"/>
      <c r="E80" s="66"/>
      <c r="F80" s="38"/>
      <c r="G80" s="38"/>
      <c r="H80" s="38"/>
      <c r="I80" s="38"/>
      <c r="J80" s="38"/>
      <c r="K80" s="28"/>
      <c r="L80" s="29"/>
      <c r="M80" s="36"/>
      <c r="N80" s="36"/>
      <c r="O80" s="66"/>
      <c r="P80" s="66"/>
      <c r="Q80" s="66"/>
      <c r="R80" s="38"/>
      <c r="S80" s="38"/>
      <c r="T80" s="38"/>
      <c r="U80" s="38"/>
      <c r="V80" s="38"/>
    </row>
    <row r="81" spans="1:22" ht="13.5" customHeight="1" x14ac:dyDescent="0.25">
      <c r="A81" s="36"/>
      <c r="B81" s="36"/>
      <c r="C81" s="46"/>
      <c r="D81" s="46"/>
      <c r="E81" s="46"/>
      <c r="F81" s="67"/>
      <c r="G81" s="67"/>
      <c r="H81" s="67"/>
      <c r="I81" s="67"/>
      <c r="J81" s="67"/>
      <c r="K81" s="187" t="s">
        <v>23</v>
      </c>
      <c r="L81" s="187"/>
      <c r="M81" s="36"/>
      <c r="N81" s="36"/>
      <c r="O81" s="46"/>
      <c r="P81" s="46"/>
      <c r="Q81" s="46"/>
      <c r="R81" s="67"/>
      <c r="S81" s="67"/>
      <c r="T81" s="67"/>
      <c r="U81" s="67"/>
      <c r="V81" s="67"/>
    </row>
    <row r="82" spans="1:22" ht="13.5" customHeight="1" x14ac:dyDescent="0.25">
      <c r="A82" s="54"/>
      <c r="B82" s="54"/>
      <c r="C82" s="55"/>
      <c r="D82" s="55"/>
      <c r="E82" s="55"/>
      <c r="F82" s="56"/>
      <c r="G82" s="55"/>
      <c r="H82" s="55"/>
      <c r="I82" s="55"/>
      <c r="J82" s="56"/>
      <c r="K82" s="187"/>
      <c r="L82" s="187"/>
      <c r="M82" s="54"/>
      <c r="N82" s="54"/>
      <c r="O82" s="55"/>
      <c r="P82" s="55"/>
      <c r="Q82" s="55"/>
      <c r="R82" s="56"/>
      <c r="S82" s="55"/>
      <c r="T82" s="55"/>
      <c r="U82" s="55"/>
      <c r="V82" s="56"/>
    </row>
    <row r="83" spans="1:22" ht="13.5" customHeight="1" thickBot="1" x14ac:dyDescent="0.3">
      <c r="A83" s="54"/>
      <c r="B83" s="54"/>
      <c r="C83" s="55"/>
      <c r="D83" s="55"/>
      <c r="E83" s="55"/>
      <c r="F83" s="56"/>
      <c r="G83" s="55"/>
      <c r="H83" s="55"/>
      <c r="I83" s="55"/>
      <c r="J83" s="56"/>
      <c r="K83" s="70"/>
      <c r="L83" s="53"/>
      <c r="M83" s="54"/>
      <c r="N83" s="54"/>
      <c r="O83" s="55"/>
      <c r="P83" s="55"/>
      <c r="Q83" s="55"/>
      <c r="R83" s="56"/>
      <c r="S83" s="55"/>
      <c r="T83" s="55"/>
      <c r="U83" s="55"/>
      <c r="V83" s="56"/>
    </row>
    <row r="84" spans="1:22" ht="15" customHeight="1" thickTop="1" thickBot="1" x14ac:dyDescent="0.3">
      <c r="A84" s="89" t="s">
        <v>86</v>
      </c>
      <c r="B84" s="13"/>
      <c r="C84" s="183" t="s">
        <v>46</v>
      </c>
      <c r="D84" s="183"/>
      <c r="E84" s="183"/>
      <c r="F84" s="183"/>
      <c r="G84" s="183"/>
      <c r="H84" s="184"/>
      <c r="I84" s="194" t="s">
        <v>68</v>
      </c>
      <c r="J84" s="195"/>
      <c r="K84" s="57"/>
      <c r="L84" s="15"/>
      <c r="M84" s="89" t="s">
        <v>86</v>
      </c>
      <c r="N84" s="13"/>
      <c r="O84" s="183" t="s">
        <v>46</v>
      </c>
      <c r="P84" s="183"/>
      <c r="Q84" s="183"/>
      <c r="R84" s="183"/>
      <c r="S84" s="183"/>
      <c r="T84" s="184"/>
      <c r="U84" s="194" t="s">
        <v>68</v>
      </c>
      <c r="V84" s="195"/>
    </row>
    <row r="85" spans="1:22" ht="15" customHeight="1" thickTop="1" thickBot="1" x14ac:dyDescent="0.3">
      <c r="A85" s="90">
        <f>IF($A$2="","",$A$2)</f>
        <v>0</v>
      </c>
      <c r="B85" s="16"/>
      <c r="C85" s="253" t="s">
        <v>76</v>
      </c>
      <c r="D85" s="254"/>
      <c r="E85" s="254"/>
      <c r="F85" s="255"/>
      <c r="G85" s="256" t="str">
        <f>IF(G2="","",G2)</f>
        <v/>
      </c>
      <c r="H85" s="257"/>
      <c r="I85" s="138">
        <f>IF(I2="","",I2)</f>
        <v>0</v>
      </c>
      <c r="J85" s="139"/>
      <c r="K85" s="13"/>
      <c r="L85" s="15"/>
      <c r="M85" s="90">
        <f>IF($A$2="","",$A$2)</f>
        <v>0</v>
      </c>
      <c r="N85" s="16"/>
      <c r="O85" s="253" t="s">
        <v>76</v>
      </c>
      <c r="P85" s="254"/>
      <c r="Q85" s="254"/>
      <c r="R85" s="255"/>
      <c r="S85" s="256" t="str">
        <f>IF(G2="","",G2)</f>
        <v/>
      </c>
      <c r="T85" s="257"/>
      <c r="U85" s="138">
        <f>IF(I2="","",I2)</f>
        <v>0</v>
      </c>
      <c r="V85" s="139"/>
    </row>
    <row r="86" spans="1:22" ht="13.5" customHeight="1" thickTop="1" x14ac:dyDescent="0.25">
      <c r="A86" s="17" t="s">
        <v>5</v>
      </c>
      <c r="B86" s="179">
        <f>IF(B3="","",B3)</f>
        <v>0</v>
      </c>
      <c r="C86" s="179"/>
      <c r="D86" s="179"/>
      <c r="E86" s="180"/>
      <c r="F86" s="18"/>
      <c r="G86" s="19" t="s">
        <v>9</v>
      </c>
      <c r="H86" s="177">
        <f>IF(H3="","",H3)</f>
        <v>0</v>
      </c>
      <c r="I86" s="177"/>
      <c r="J86" s="178"/>
      <c r="K86" s="58"/>
      <c r="L86" s="15"/>
      <c r="M86" s="17" t="s">
        <v>5</v>
      </c>
      <c r="N86" s="179">
        <f>IF(B3="","",B3)</f>
        <v>0</v>
      </c>
      <c r="O86" s="179"/>
      <c r="P86" s="179"/>
      <c r="Q86" s="180"/>
      <c r="R86" s="18"/>
      <c r="S86" s="19" t="s">
        <v>9</v>
      </c>
      <c r="T86" s="177">
        <f>IF(H3="","",H3)</f>
        <v>0</v>
      </c>
      <c r="U86" s="177"/>
      <c r="V86" s="178"/>
    </row>
    <row r="87" spans="1:22" ht="13.5" customHeight="1" x14ac:dyDescent="0.25">
      <c r="A87" s="21" t="s">
        <v>6</v>
      </c>
      <c r="B87" s="181">
        <f t="shared" ref="B87:B89" si="6">IF(B4="","",B4)</f>
        <v>0</v>
      </c>
      <c r="C87" s="181"/>
      <c r="D87" s="181"/>
      <c r="E87" s="182"/>
      <c r="F87" s="22"/>
      <c r="G87" s="23" t="s">
        <v>10</v>
      </c>
      <c r="H87" s="249">
        <f t="shared" ref="H87:H90" si="7">IF(H4="","",H4)</f>
        <v>0</v>
      </c>
      <c r="I87" s="249"/>
      <c r="J87" s="250"/>
      <c r="K87" s="57"/>
      <c r="L87" s="15"/>
      <c r="M87" s="21" t="s">
        <v>6</v>
      </c>
      <c r="N87" s="181">
        <f t="shared" ref="N87:N89" si="8">IF(B4="","",B4)</f>
        <v>0</v>
      </c>
      <c r="O87" s="181"/>
      <c r="P87" s="181"/>
      <c r="Q87" s="182"/>
      <c r="R87" s="22"/>
      <c r="S87" s="23" t="s">
        <v>10</v>
      </c>
      <c r="T87" s="249">
        <f t="shared" ref="T87:T90" si="9">IF(H4="","",H4)</f>
        <v>0</v>
      </c>
      <c r="U87" s="249"/>
      <c r="V87" s="250"/>
    </row>
    <row r="88" spans="1:22" ht="13.5" customHeight="1" x14ac:dyDescent="0.25">
      <c r="A88" s="21" t="s">
        <v>7</v>
      </c>
      <c r="B88" s="181">
        <f t="shared" si="6"/>
        <v>0</v>
      </c>
      <c r="C88" s="181"/>
      <c r="D88" s="181"/>
      <c r="E88" s="182"/>
      <c r="F88" s="22"/>
      <c r="G88" s="21" t="s">
        <v>6</v>
      </c>
      <c r="H88" s="249">
        <f t="shared" si="7"/>
        <v>0</v>
      </c>
      <c r="I88" s="249"/>
      <c r="J88" s="250"/>
      <c r="K88" s="57"/>
      <c r="L88" s="15"/>
      <c r="M88" s="21" t="s">
        <v>7</v>
      </c>
      <c r="N88" s="181">
        <f t="shared" si="8"/>
        <v>0</v>
      </c>
      <c r="O88" s="181"/>
      <c r="P88" s="181"/>
      <c r="Q88" s="182"/>
      <c r="R88" s="22"/>
      <c r="S88" s="21" t="s">
        <v>6</v>
      </c>
      <c r="T88" s="249">
        <f t="shared" si="9"/>
        <v>0</v>
      </c>
      <c r="U88" s="249"/>
      <c r="V88" s="250"/>
    </row>
    <row r="89" spans="1:22" ht="13.5" customHeight="1" thickBot="1" x14ac:dyDescent="0.3">
      <c r="A89" s="24" t="s">
        <v>8</v>
      </c>
      <c r="B89" s="144">
        <f t="shared" si="6"/>
        <v>0</v>
      </c>
      <c r="C89" s="144"/>
      <c r="D89" s="144"/>
      <c r="E89" s="145"/>
      <c r="F89" s="22"/>
      <c r="G89" s="21" t="s">
        <v>7</v>
      </c>
      <c r="H89" s="249">
        <f t="shared" si="7"/>
        <v>0</v>
      </c>
      <c r="I89" s="249"/>
      <c r="J89" s="250"/>
      <c r="K89" s="57"/>
      <c r="L89" s="15"/>
      <c r="M89" s="24" t="s">
        <v>8</v>
      </c>
      <c r="N89" s="144">
        <f t="shared" si="8"/>
        <v>0</v>
      </c>
      <c r="O89" s="144"/>
      <c r="P89" s="144"/>
      <c r="Q89" s="145"/>
      <c r="R89" s="22"/>
      <c r="S89" s="21" t="s">
        <v>7</v>
      </c>
      <c r="T89" s="249">
        <f t="shared" si="9"/>
        <v>0</v>
      </c>
      <c r="U89" s="249"/>
      <c r="V89" s="250"/>
    </row>
    <row r="90" spans="1:22" ht="13.5" customHeight="1" thickTop="1" thickBot="1" x14ac:dyDescent="0.3">
      <c r="A90" s="22"/>
      <c r="B90" s="22"/>
      <c r="C90" s="22"/>
      <c r="D90" s="22"/>
      <c r="E90" s="22"/>
      <c r="F90" s="22"/>
      <c r="G90" s="24" t="s">
        <v>13</v>
      </c>
      <c r="H90" s="251">
        <f t="shared" si="7"/>
        <v>0</v>
      </c>
      <c r="I90" s="251"/>
      <c r="J90" s="252"/>
      <c r="K90" s="50"/>
      <c r="L90" s="15"/>
      <c r="M90" s="22"/>
      <c r="N90" s="22"/>
      <c r="O90" s="22"/>
      <c r="P90" s="22"/>
      <c r="Q90" s="22"/>
      <c r="R90" s="22"/>
      <c r="S90" s="24" t="s">
        <v>13</v>
      </c>
      <c r="T90" s="251">
        <f t="shared" si="9"/>
        <v>0</v>
      </c>
      <c r="U90" s="251"/>
      <c r="V90" s="252"/>
    </row>
    <row r="91" spans="1:22" ht="13.5" customHeight="1" thickTop="1" thickBot="1" x14ac:dyDescent="0.3">
      <c r="A91" s="175" t="s">
        <v>19</v>
      </c>
      <c r="B91" s="176"/>
      <c r="C91" s="26">
        <v>4</v>
      </c>
      <c r="D91" s="72" t="s">
        <v>22</v>
      </c>
      <c r="E91" s="142"/>
      <c r="F91" s="142"/>
      <c r="G91" s="142"/>
      <c r="H91" s="142"/>
      <c r="I91" s="142"/>
      <c r="J91" s="143"/>
      <c r="K91" s="71"/>
      <c r="L91" s="15"/>
      <c r="M91" s="175" t="s">
        <v>19</v>
      </c>
      <c r="N91" s="176"/>
      <c r="O91" s="26">
        <v>5</v>
      </c>
      <c r="P91" s="72" t="s">
        <v>22</v>
      </c>
      <c r="Q91" s="142"/>
      <c r="R91" s="142"/>
      <c r="S91" s="142"/>
      <c r="T91" s="142"/>
      <c r="U91" s="142"/>
      <c r="V91" s="143"/>
    </row>
    <row r="92" spans="1:22" ht="13.5" customHeight="1" thickTop="1" thickBot="1" x14ac:dyDescent="0.3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50"/>
      <c r="L92" s="15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3.5" customHeight="1" thickTop="1" x14ac:dyDescent="0.25">
      <c r="A93" s="127"/>
      <c r="B93" s="128"/>
      <c r="C93" s="128"/>
      <c r="D93" s="128"/>
      <c r="E93" s="128"/>
      <c r="F93" s="128"/>
      <c r="G93" s="128"/>
      <c r="H93" s="128"/>
      <c r="I93" s="128"/>
      <c r="J93" s="129"/>
      <c r="K93" s="28"/>
      <c r="L93" s="29"/>
      <c r="M93" s="127"/>
      <c r="N93" s="128"/>
      <c r="O93" s="128"/>
      <c r="P93" s="128"/>
      <c r="Q93" s="128"/>
      <c r="R93" s="128"/>
      <c r="S93" s="128"/>
      <c r="T93" s="128"/>
      <c r="U93" s="128"/>
      <c r="V93" s="129"/>
    </row>
    <row r="94" spans="1:22" ht="13.5" customHeight="1" x14ac:dyDescent="0.25">
      <c r="A94" s="130"/>
      <c r="B94" s="131"/>
      <c r="C94" s="131"/>
      <c r="D94" s="131"/>
      <c r="E94" s="131"/>
      <c r="F94" s="131"/>
      <c r="G94" s="131"/>
      <c r="H94" s="131"/>
      <c r="I94" s="131"/>
      <c r="J94" s="132"/>
      <c r="K94" s="28"/>
      <c r="L94" s="29"/>
      <c r="M94" s="130"/>
      <c r="N94" s="131"/>
      <c r="O94" s="131"/>
      <c r="P94" s="131"/>
      <c r="Q94" s="131"/>
      <c r="R94" s="131"/>
      <c r="S94" s="131"/>
      <c r="T94" s="131"/>
      <c r="U94" s="131"/>
      <c r="V94" s="132"/>
    </row>
    <row r="95" spans="1:22" ht="13.5" customHeight="1" x14ac:dyDescent="0.25">
      <c r="A95" s="130"/>
      <c r="B95" s="131"/>
      <c r="C95" s="131"/>
      <c r="D95" s="131"/>
      <c r="E95" s="131"/>
      <c r="F95" s="131"/>
      <c r="G95" s="131"/>
      <c r="H95" s="131"/>
      <c r="I95" s="131"/>
      <c r="J95" s="132"/>
      <c r="K95" s="28"/>
      <c r="L95" s="29"/>
      <c r="M95" s="130"/>
      <c r="N95" s="131"/>
      <c r="O95" s="131"/>
      <c r="P95" s="131"/>
      <c r="Q95" s="131"/>
      <c r="R95" s="131"/>
      <c r="S95" s="131"/>
      <c r="T95" s="131"/>
      <c r="U95" s="131"/>
      <c r="V95" s="132"/>
    </row>
    <row r="96" spans="1:22" ht="13.5" customHeight="1" x14ac:dyDescent="0.25">
      <c r="A96" s="130"/>
      <c r="B96" s="131"/>
      <c r="C96" s="131"/>
      <c r="D96" s="131"/>
      <c r="E96" s="131"/>
      <c r="F96" s="131"/>
      <c r="G96" s="131"/>
      <c r="H96" s="131"/>
      <c r="I96" s="131"/>
      <c r="J96" s="132"/>
      <c r="K96" s="28"/>
      <c r="L96" s="29"/>
      <c r="M96" s="130"/>
      <c r="N96" s="131"/>
      <c r="O96" s="131"/>
      <c r="P96" s="131"/>
      <c r="Q96" s="131"/>
      <c r="R96" s="131"/>
      <c r="S96" s="131"/>
      <c r="T96" s="131"/>
      <c r="U96" s="131"/>
      <c r="V96" s="132"/>
    </row>
    <row r="97" spans="1:22" ht="13.5" customHeight="1" x14ac:dyDescent="0.25">
      <c r="A97" s="130"/>
      <c r="B97" s="131"/>
      <c r="C97" s="131"/>
      <c r="D97" s="131"/>
      <c r="E97" s="131"/>
      <c r="F97" s="131"/>
      <c r="G97" s="131"/>
      <c r="H97" s="131"/>
      <c r="I97" s="131"/>
      <c r="J97" s="132"/>
      <c r="K97" s="28"/>
      <c r="L97" s="29"/>
      <c r="M97" s="130"/>
      <c r="N97" s="131"/>
      <c r="O97" s="131"/>
      <c r="P97" s="131"/>
      <c r="Q97" s="131"/>
      <c r="R97" s="131"/>
      <c r="S97" s="131"/>
      <c r="T97" s="131"/>
      <c r="U97" s="131"/>
      <c r="V97" s="132"/>
    </row>
    <row r="98" spans="1:22" ht="13.5" customHeight="1" x14ac:dyDescent="0.25">
      <c r="A98" s="130"/>
      <c r="B98" s="131"/>
      <c r="C98" s="131"/>
      <c r="D98" s="131"/>
      <c r="E98" s="131"/>
      <c r="F98" s="131"/>
      <c r="G98" s="131"/>
      <c r="H98" s="131"/>
      <c r="I98" s="131"/>
      <c r="J98" s="132"/>
      <c r="K98" s="28"/>
      <c r="L98" s="29"/>
      <c r="M98" s="130"/>
      <c r="N98" s="131"/>
      <c r="O98" s="131"/>
      <c r="P98" s="131"/>
      <c r="Q98" s="131"/>
      <c r="R98" s="131"/>
      <c r="S98" s="131"/>
      <c r="T98" s="131"/>
      <c r="U98" s="131"/>
      <c r="V98" s="132"/>
    </row>
    <row r="99" spans="1:22" ht="13.5" customHeight="1" x14ac:dyDescent="0.25">
      <c r="A99" s="130"/>
      <c r="B99" s="131"/>
      <c r="C99" s="131"/>
      <c r="D99" s="131"/>
      <c r="E99" s="131"/>
      <c r="F99" s="131"/>
      <c r="G99" s="131"/>
      <c r="H99" s="131"/>
      <c r="I99" s="131"/>
      <c r="J99" s="132"/>
      <c r="K99" s="28"/>
      <c r="L99" s="29"/>
      <c r="M99" s="130"/>
      <c r="N99" s="131"/>
      <c r="O99" s="131"/>
      <c r="P99" s="131"/>
      <c r="Q99" s="131"/>
      <c r="R99" s="131"/>
      <c r="S99" s="131"/>
      <c r="T99" s="131"/>
      <c r="U99" s="131"/>
      <c r="V99" s="132"/>
    </row>
    <row r="100" spans="1:22" ht="13.5" customHeight="1" x14ac:dyDescent="0.25">
      <c r="A100" s="130"/>
      <c r="B100" s="131"/>
      <c r="C100" s="131"/>
      <c r="D100" s="131"/>
      <c r="E100" s="131"/>
      <c r="F100" s="131"/>
      <c r="G100" s="131"/>
      <c r="H100" s="131"/>
      <c r="I100" s="131"/>
      <c r="J100" s="132"/>
      <c r="K100" s="28"/>
      <c r="L100" s="29"/>
      <c r="M100" s="130"/>
      <c r="N100" s="131"/>
      <c r="O100" s="131"/>
      <c r="P100" s="131"/>
      <c r="Q100" s="131"/>
      <c r="R100" s="131"/>
      <c r="S100" s="131"/>
      <c r="T100" s="131"/>
      <c r="U100" s="131"/>
      <c r="V100" s="132"/>
    </row>
    <row r="101" spans="1:22" ht="13.5" customHeight="1" thickBot="1" x14ac:dyDescent="0.3">
      <c r="A101" s="133"/>
      <c r="B101" s="134"/>
      <c r="C101" s="134"/>
      <c r="D101" s="134"/>
      <c r="E101" s="134"/>
      <c r="F101" s="134"/>
      <c r="G101" s="134"/>
      <c r="H101" s="134"/>
      <c r="I101" s="134"/>
      <c r="J101" s="135"/>
      <c r="K101" s="30"/>
      <c r="L101" s="29"/>
      <c r="M101" s="133"/>
      <c r="N101" s="134"/>
      <c r="O101" s="134"/>
      <c r="P101" s="134"/>
      <c r="Q101" s="134"/>
      <c r="R101" s="134"/>
      <c r="S101" s="134"/>
      <c r="T101" s="134"/>
      <c r="U101" s="134"/>
      <c r="V101" s="135"/>
    </row>
    <row r="102" spans="1:22" ht="13.5" customHeight="1" thickTop="1" x14ac:dyDescent="0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2"/>
      <c r="L102" s="29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ht="13.5" customHeight="1" x14ac:dyDescent="0.25">
      <c r="A103" s="36"/>
      <c r="B103" s="36"/>
      <c r="C103" s="36"/>
      <c r="D103" s="37"/>
      <c r="E103" s="37"/>
      <c r="F103" s="38"/>
      <c r="G103" s="38"/>
      <c r="H103" s="38"/>
      <c r="I103" s="38"/>
      <c r="J103" s="38"/>
      <c r="K103" s="28"/>
      <c r="L103" s="29"/>
      <c r="M103" s="36"/>
      <c r="N103" s="36"/>
      <c r="O103" s="36"/>
      <c r="P103" s="37"/>
      <c r="Q103" s="37"/>
      <c r="R103" s="38"/>
      <c r="S103" s="38"/>
      <c r="T103" s="38"/>
      <c r="U103" s="38"/>
      <c r="V103" s="38"/>
    </row>
    <row r="104" spans="1:22" ht="13.5" customHeight="1" x14ac:dyDescent="0.25">
      <c r="A104" s="36"/>
      <c r="B104" s="36"/>
      <c r="C104" s="36"/>
      <c r="D104" s="37"/>
      <c r="E104" s="37"/>
      <c r="F104" s="38"/>
      <c r="G104" s="38"/>
      <c r="H104" s="38"/>
      <c r="I104" s="38"/>
      <c r="J104" s="38"/>
      <c r="K104" s="28"/>
      <c r="L104" s="29"/>
      <c r="M104" s="36"/>
      <c r="N104" s="36"/>
      <c r="O104" s="36"/>
      <c r="P104" s="37"/>
      <c r="Q104" s="37"/>
      <c r="R104" s="38"/>
      <c r="S104" s="38"/>
      <c r="T104" s="38"/>
      <c r="U104" s="38"/>
      <c r="V104" s="38"/>
    </row>
    <row r="105" spans="1:22" ht="13.5" customHeight="1" thickBot="1" x14ac:dyDescent="0.3">
      <c r="A105" s="36"/>
      <c r="B105" s="36"/>
      <c r="C105" s="45"/>
      <c r="D105" s="46"/>
      <c r="E105" s="46"/>
      <c r="F105" s="38"/>
      <c r="G105" s="38"/>
      <c r="H105" s="38"/>
      <c r="I105" s="38"/>
      <c r="J105" s="38"/>
      <c r="K105" s="28"/>
      <c r="L105" s="29"/>
      <c r="M105" s="36"/>
      <c r="N105" s="36"/>
      <c r="O105" s="45"/>
      <c r="P105" s="46"/>
      <c r="Q105" s="46"/>
      <c r="R105" s="38"/>
      <c r="S105" s="38"/>
      <c r="T105" s="38"/>
      <c r="U105" s="38"/>
      <c r="V105" s="38"/>
    </row>
    <row r="106" spans="1:22" ht="13.5" customHeight="1" thickTop="1" x14ac:dyDescent="0.25">
      <c r="A106" s="121" t="s">
        <v>62</v>
      </c>
      <c r="B106" s="122"/>
      <c r="C106" s="122"/>
      <c r="D106" s="122"/>
      <c r="E106" s="122"/>
      <c r="F106" s="125" t="s">
        <v>81</v>
      </c>
      <c r="G106" s="125" t="s">
        <v>0</v>
      </c>
      <c r="H106" s="125" t="s">
        <v>1</v>
      </c>
      <c r="I106" s="125" t="s">
        <v>61</v>
      </c>
      <c r="J106" s="108" t="s">
        <v>2</v>
      </c>
      <c r="K106" s="28"/>
      <c r="L106" s="29"/>
      <c r="M106" s="121" t="s">
        <v>62</v>
      </c>
      <c r="N106" s="122"/>
      <c r="O106" s="122"/>
      <c r="P106" s="122"/>
      <c r="Q106" s="122"/>
      <c r="R106" s="125" t="s">
        <v>81</v>
      </c>
      <c r="S106" s="125" t="s">
        <v>0</v>
      </c>
      <c r="T106" s="125" t="s">
        <v>1</v>
      </c>
      <c r="U106" s="125" t="s">
        <v>61</v>
      </c>
      <c r="V106" s="108" t="s">
        <v>2</v>
      </c>
    </row>
    <row r="107" spans="1:22" ht="13.5" customHeight="1" x14ac:dyDescent="0.25">
      <c r="A107" s="123"/>
      <c r="B107" s="124"/>
      <c r="C107" s="124"/>
      <c r="D107" s="124"/>
      <c r="E107" s="124"/>
      <c r="F107" s="126"/>
      <c r="G107" s="126"/>
      <c r="H107" s="126"/>
      <c r="I107" s="126"/>
      <c r="J107" s="109"/>
      <c r="K107" s="28"/>
      <c r="L107" s="29"/>
      <c r="M107" s="123"/>
      <c r="N107" s="124"/>
      <c r="O107" s="124"/>
      <c r="P107" s="124"/>
      <c r="Q107" s="124"/>
      <c r="R107" s="126"/>
      <c r="S107" s="126"/>
      <c r="T107" s="126"/>
      <c r="U107" s="126"/>
      <c r="V107" s="109"/>
    </row>
    <row r="108" spans="1:22" ht="13.5" customHeight="1" x14ac:dyDescent="0.25">
      <c r="A108" s="123"/>
      <c r="B108" s="124"/>
      <c r="C108" s="124"/>
      <c r="D108" s="124"/>
      <c r="E108" s="124"/>
      <c r="F108" s="41">
        <v>2.5</v>
      </c>
      <c r="G108" s="41">
        <v>2</v>
      </c>
      <c r="H108" s="41">
        <v>1.5</v>
      </c>
      <c r="I108" s="41">
        <v>1</v>
      </c>
      <c r="J108" s="42">
        <v>0.5</v>
      </c>
      <c r="K108" s="28"/>
      <c r="L108" s="29"/>
      <c r="M108" s="123"/>
      <c r="N108" s="124"/>
      <c r="O108" s="124"/>
      <c r="P108" s="124"/>
      <c r="Q108" s="124"/>
      <c r="R108" s="41">
        <v>2.5</v>
      </c>
      <c r="S108" s="41">
        <v>2</v>
      </c>
      <c r="T108" s="41">
        <v>1.5</v>
      </c>
      <c r="U108" s="41">
        <v>1</v>
      </c>
      <c r="V108" s="42">
        <v>0.5</v>
      </c>
    </row>
    <row r="109" spans="1:22" ht="13.5" customHeight="1" x14ac:dyDescent="0.25">
      <c r="A109" s="110" t="s">
        <v>93</v>
      </c>
      <c r="B109" s="111"/>
      <c r="C109" s="111"/>
      <c r="D109" s="111"/>
      <c r="E109" s="111"/>
      <c r="F109" s="87"/>
      <c r="G109" s="87"/>
      <c r="H109" s="87"/>
      <c r="I109" s="87"/>
      <c r="J109" s="88"/>
      <c r="K109" s="28"/>
      <c r="L109" s="29"/>
      <c r="M109" s="110" t="s">
        <v>93</v>
      </c>
      <c r="N109" s="111"/>
      <c r="O109" s="111"/>
      <c r="P109" s="111"/>
      <c r="Q109" s="111"/>
      <c r="R109" s="87"/>
      <c r="S109" s="87"/>
      <c r="T109" s="87"/>
      <c r="U109" s="87"/>
      <c r="V109" s="88"/>
    </row>
    <row r="110" spans="1:22" ht="13.5" customHeight="1" x14ac:dyDescent="0.25">
      <c r="A110" s="112" t="s">
        <v>57</v>
      </c>
      <c r="B110" s="113"/>
      <c r="C110" s="113"/>
      <c r="D110" s="113"/>
      <c r="E110" s="113"/>
      <c r="F110" s="87"/>
      <c r="G110" s="87"/>
      <c r="H110" s="87"/>
      <c r="I110" s="87"/>
      <c r="J110" s="88"/>
      <c r="K110" s="28"/>
      <c r="L110" s="29"/>
      <c r="M110" s="112" t="s">
        <v>57</v>
      </c>
      <c r="N110" s="113"/>
      <c r="O110" s="113"/>
      <c r="P110" s="113"/>
      <c r="Q110" s="113"/>
      <c r="R110" s="87"/>
      <c r="S110" s="87"/>
      <c r="T110" s="87"/>
      <c r="U110" s="87"/>
      <c r="V110" s="88"/>
    </row>
    <row r="111" spans="1:22" ht="13.5" customHeight="1" x14ac:dyDescent="0.25">
      <c r="A111" s="112" t="s">
        <v>58</v>
      </c>
      <c r="B111" s="113"/>
      <c r="C111" s="113"/>
      <c r="D111" s="113"/>
      <c r="E111" s="113"/>
      <c r="F111" s="87"/>
      <c r="G111" s="87"/>
      <c r="H111" s="87"/>
      <c r="I111" s="87"/>
      <c r="J111" s="88"/>
      <c r="K111" s="30"/>
      <c r="L111" s="29"/>
      <c r="M111" s="112" t="s">
        <v>58</v>
      </c>
      <c r="N111" s="113"/>
      <c r="O111" s="113"/>
      <c r="P111" s="113"/>
      <c r="Q111" s="113"/>
      <c r="R111" s="87"/>
      <c r="S111" s="87"/>
      <c r="T111" s="87"/>
      <c r="U111" s="87"/>
      <c r="V111" s="88"/>
    </row>
    <row r="112" spans="1:22" ht="13.5" customHeight="1" x14ac:dyDescent="0.25">
      <c r="A112" s="112" t="s">
        <v>59</v>
      </c>
      <c r="B112" s="113"/>
      <c r="C112" s="113"/>
      <c r="D112" s="113"/>
      <c r="E112" s="113"/>
      <c r="F112" s="87"/>
      <c r="G112" s="87"/>
      <c r="H112" s="87"/>
      <c r="I112" s="87"/>
      <c r="J112" s="88"/>
      <c r="K112" s="32"/>
      <c r="L112" s="29"/>
      <c r="M112" s="112" t="s">
        <v>59</v>
      </c>
      <c r="N112" s="113"/>
      <c r="O112" s="113"/>
      <c r="P112" s="113"/>
      <c r="Q112" s="113"/>
      <c r="R112" s="87"/>
      <c r="S112" s="87"/>
      <c r="T112" s="87"/>
      <c r="U112" s="87"/>
      <c r="V112" s="88"/>
    </row>
    <row r="113" spans="1:22" ht="13.5" customHeight="1" x14ac:dyDescent="0.25">
      <c r="A113" s="114" t="s">
        <v>63</v>
      </c>
      <c r="B113" s="115"/>
      <c r="C113" s="115"/>
      <c r="D113" s="115"/>
      <c r="E113" s="115"/>
      <c r="F113" s="43" t="str">
        <f>IF(SUM(F109:F112)=0,"",SUM(F109:F112))</f>
        <v/>
      </c>
      <c r="G113" s="43" t="str">
        <f>IF(SUM(G109:G112)=0,"",SUM(G109:G112))</f>
        <v/>
      </c>
      <c r="H113" s="43" t="str">
        <f>IF(SUM(H109:H112)=0,"",SUM(H109:H112))</f>
        <v/>
      </c>
      <c r="I113" s="43" t="str">
        <f>IF(SUM(I109:I112)=0,"",SUM(I109:I112))</f>
        <v/>
      </c>
      <c r="J113" s="44" t="str">
        <f>IF(SUM(J109:J112)=0,"",SUM(J109:J112))</f>
        <v/>
      </c>
      <c r="K113" s="28"/>
      <c r="L113" s="29"/>
      <c r="M113" s="114" t="s">
        <v>63</v>
      </c>
      <c r="N113" s="115"/>
      <c r="O113" s="115"/>
      <c r="P113" s="115"/>
      <c r="Q113" s="115"/>
      <c r="R113" s="43" t="str">
        <f>IF(SUM(R109:R112)=0,"",SUM(R109:R112))</f>
        <v/>
      </c>
      <c r="S113" s="43" t="str">
        <f>IF(SUM(S109:S112)=0,"",SUM(S109:S112))</f>
        <v/>
      </c>
      <c r="T113" s="43" t="str">
        <f>IF(SUM(T109:T112)=0,"",SUM(T109:T112))</f>
        <v/>
      </c>
      <c r="U113" s="43" t="str">
        <f>IF(SUM(U109:U112)=0,"",SUM(U109:U112))</f>
        <v/>
      </c>
      <c r="V113" s="44" t="str">
        <f>IF(SUM(V109:V112)=0,"",SUM(V109:V112))</f>
        <v/>
      </c>
    </row>
    <row r="114" spans="1:22" ht="13.5" customHeight="1" thickBot="1" x14ac:dyDescent="0.3">
      <c r="A114" s="119" t="s">
        <v>64</v>
      </c>
      <c r="B114" s="120"/>
      <c r="C114" s="120"/>
      <c r="D114" s="120"/>
      <c r="E114" s="120"/>
      <c r="F114" s="116" t="str">
        <f>IF(SUM(F113:J113)=0,"",SUM(F113:J113))</f>
        <v/>
      </c>
      <c r="G114" s="117"/>
      <c r="H114" s="117"/>
      <c r="I114" s="117"/>
      <c r="J114" s="118"/>
      <c r="K114" s="28"/>
      <c r="L114" s="29"/>
      <c r="M114" s="119" t="s">
        <v>64</v>
      </c>
      <c r="N114" s="120"/>
      <c r="O114" s="120"/>
      <c r="P114" s="120"/>
      <c r="Q114" s="120"/>
      <c r="R114" s="116" t="str">
        <f>IF(SUM(R113:V113)=0,"",SUM(R113:V113))</f>
        <v/>
      </c>
      <c r="S114" s="117"/>
      <c r="T114" s="117"/>
      <c r="U114" s="117"/>
      <c r="V114" s="118"/>
    </row>
    <row r="115" spans="1:22" ht="13.5" customHeight="1" thickTop="1" x14ac:dyDescent="0.25">
      <c r="A115" s="36"/>
      <c r="B115" s="36"/>
      <c r="C115" s="45"/>
      <c r="D115" s="46"/>
      <c r="E115" s="46"/>
      <c r="F115" s="38"/>
      <c r="G115" s="38"/>
      <c r="H115" s="38"/>
      <c r="I115" s="38"/>
      <c r="J115" s="38"/>
      <c r="K115" s="28"/>
      <c r="L115" s="29"/>
      <c r="M115" s="36"/>
      <c r="N115" s="36"/>
      <c r="O115" s="45"/>
      <c r="P115" s="46"/>
      <c r="Q115" s="46"/>
      <c r="R115" s="38"/>
      <c r="S115" s="38"/>
      <c r="T115" s="38"/>
      <c r="U115" s="38"/>
      <c r="V115" s="38"/>
    </row>
    <row r="116" spans="1:22" ht="13.5" customHeight="1" x14ac:dyDescent="0.25">
      <c r="A116" s="36"/>
      <c r="B116" s="36"/>
      <c r="C116" s="45"/>
      <c r="D116" s="46"/>
      <c r="E116" s="46"/>
      <c r="F116" s="38"/>
      <c r="G116" s="38"/>
      <c r="H116" s="38"/>
      <c r="I116" s="38"/>
      <c r="J116" s="38"/>
      <c r="K116" s="28"/>
      <c r="L116" s="29"/>
      <c r="M116" s="36"/>
      <c r="N116" s="36"/>
      <c r="O116" s="45"/>
      <c r="P116" s="46"/>
      <c r="Q116" s="46"/>
      <c r="R116" s="38"/>
      <c r="S116" s="38"/>
      <c r="T116" s="38"/>
      <c r="U116" s="38"/>
      <c r="V116" s="38"/>
    </row>
    <row r="117" spans="1:22" ht="13.5" customHeight="1" x14ac:dyDescent="0.25">
      <c r="A117" s="36"/>
      <c r="B117" s="36"/>
      <c r="C117" s="45"/>
      <c r="D117" s="46"/>
      <c r="E117" s="46"/>
      <c r="F117" s="38"/>
      <c r="G117" s="38"/>
      <c r="H117" s="38"/>
      <c r="I117" s="38"/>
      <c r="J117" s="38"/>
      <c r="K117" s="28"/>
      <c r="L117" s="29"/>
      <c r="M117" s="36"/>
      <c r="N117" s="36"/>
      <c r="O117" s="45"/>
      <c r="P117" s="46"/>
      <c r="Q117" s="46"/>
      <c r="R117" s="38"/>
      <c r="S117" s="38"/>
      <c r="T117" s="38"/>
      <c r="U117" s="38"/>
      <c r="V117" s="38"/>
    </row>
    <row r="118" spans="1:22" ht="13.5" customHeight="1" x14ac:dyDescent="0.25">
      <c r="A118" s="36"/>
      <c r="B118" s="36"/>
      <c r="C118" s="45"/>
      <c r="D118" s="46"/>
      <c r="E118" s="46"/>
      <c r="F118" s="38"/>
      <c r="G118" s="38"/>
      <c r="H118" s="38"/>
      <c r="I118" s="38"/>
      <c r="J118" s="38"/>
      <c r="K118" s="28"/>
      <c r="L118" s="29"/>
      <c r="M118" s="36"/>
      <c r="N118" s="36"/>
      <c r="O118" s="45"/>
      <c r="P118" s="46"/>
      <c r="Q118" s="46"/>
      <c r="R118" s="38"/>
      <c r="S118" s="38"/>
      <c r="T118" s="38"/>
      <c r="U118" s="38"/>
      <c r="V118" s="38"/>
    </row>
    <row r="119" spans="1:22" ht="13.5" customHeight="1" x14ac:dyDescent="0.25">
      <c r="A119" s="36"/>
      <c r="B119" s="36"/>
      <c r="C119" s="45"/>
      <c r="D119" s="46"/>
      <c r="E119" s="46"/>
      <c r="F119" s="38"/>
      <c r="G119" s="38"/>
      <c r="H119" s="38"/>
      <c r="I119" s="38"/>
      <c r="J119" s="38"/>
      <c r="K119" s="28"/>
      <c r="L119" s="29"/>
      <c r="M119" s="36"/>
      <c r="N119" s="36"/>
      <c r="O119" s="45"/>
      <c r="P119" s="46"/>
      <c r="Q119" s="46"/>
      <c r="R119" s="38"/>
      <c r="S119" s="38"/>
      <c r="T119" s="38"/>
      <c r="U119" s="38"/>
      <c r="V119" s="38"/>
    </row>
    <row r="120" spans="1:22" ht="13.5" customHeight="1" x14ac:dyDescent="0.25">
      <c r="A120" s="36"/>
      <c r="B120" s="36"/>
      <c r="C120" s="66"/>
      <c r="D120" s="66"/>
      <c r="E120" s="66"/>
      <c r="F120" s="38"/>
      <c r="G120" s="38"/>
      <c r="H120" s="38"/>
      <c r="I120" s="38"/>
      <c r="J120" s="38"/>
      <c r="K120" s="28"/>
      <c r="L120" s="29"/>
      <c r="M120" s="36"/>
      <c r="N120" s="36"/>
      <c r="O120" s="66"/>
      <c r="P120" s="66"/>
      <c r="Q120" s="66"/>
      <c r="R120" s="38"/>
      <c r="S120" s="38"/>
      <c r="T120" s="38"/>
      <c r="U120" s="38"/>
      <c r="V120" s="38"/>
    </row>
    <row r="121" spans="1:22" ht="13.5" customHeight="1" x14ac:dyDescent="0.25">
      <c r="A121" s="36"/>
      <c r="B121" s="36"/>
      <c r="C121" s="46"/>
      <c r="D121" s="46"/>
      <c r="E121" s="46"/>
      <c r="F121" s="67"/>
      <c r="G121" s="67"/>
      <c r="H121" s="67"/>
      <c r="I121" s="67"/>
      <c r="J121" s="67"/>
      <c r="K121" s="187" t="s">
        <v>23</v>
      </c>
      <c r="L121" s="187"/>
      <c r="M121" s="36"/>
      <c r="N121" s="36"/>
      <c r="O121" s="46"/>
      <c r="P121" s="46"/>
      <c r="Q121" s="46"/>
      <c r="R121" s="67"/>
      <c r="S121" s="67"/>
      <c r="T121" s="67"/>
      <c r="U121" s="67"/>
      <c r="V121" s="67"/>
    </row>
    <row r="122" spans="1:22" ht="13.5" customHeight="1" x14ac:dyDescent="0.25">
      <c r="K122" s="187"/>
      <c r="L122" s="187"/>
    </row>
    <row r="123" spans="1:22" ht="13.5" customHeight="1" x14ac:dyDescent="0.25">
      <c r="K123" s="47"/>
      <c r="L123" s="47"/>
    </row>
    <row r="124" spans="1:22" ht="13.5" customHeight="1" x14ac:dyDescent="0.25"/>
    <row r="125" spans="1:22" ht="13.5" customHeight="1" x14ac:dyDescent="0.25"/>
    <row r="126" spans="1:22" ht="13.5" customHeight="1" x14ac:dyDescent="0.25"/>
    <row r="127" spans="1:22" ht="13.5" customHeight="1" x14ac:dyDescent="0.25"/>
    <row r="128" spans="1:22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</sheetData>
  <sheetProtection password="C478" sheet="1" objects="1" scenarios="1" selectLockedCells="1"/>
  <mergeCells count="206">
    <mergeCell ref="Y9:Y10"/>
    <mergeCell ref="B3:E3"/>
    <mergeCell ref="H3:J3"/>
    <mergeCell ref="N3:Q3"/>
    <mergeCell ref="T3:V3"/>
    <mergeCell ref="B4:E4"/>
    <mergeCell ref="H4:J4"/>
    <mergeCell ref="N4:Q4"/>
    <mergeCell ref="T4:V4"/>
    <mergeCell ref="M10:V18"/>
    <mergeCell ref="A18:E20"/>
    <mergeCell ref="F18:F19"/>
    <mergeCell ref="G18:G19"/>
    <mergeCell ref="B5:E5"/>
    <mergeCell ref="H5:J5"/>
    <mergeCell ref="N5:Q5"/>
    <mergeCell ref="T5:V5"/>
    <mergeCell ref="B6:E6"/>
    <mergeCell ref="H6:J6"/>
    <mergeCell ref="N6:Q6"/>
    <mergeCell ref="T6:V6"/>
    <mergeCell ref="H18:H19"/>
    <mergeCell ref="I18:I19"/>
    <mergeCell ref="J18:J19"/>
    <mergeCell ref="C1:H1"/>
    <mergeCell ref="I1:J1"/>
    <mergeCell ref="O1:T1"/>
    <mergeCell ref="U1:V1"/>
    <mergeCell ref="I2:J2"/>
    <mergeCell ref="U2:V2"/>
    <mergeCell ref="C2:F2"/>
    <mergeCell ref="G2:H2"/>
    <mergeCell ref="O2:R2"/>
    <mergeCell ref="S2:T2"/>
    <mergeCell ref="H7:J7"/>
    <mergeCell ref="T7:V7"/>
    <mergeCell ref="A21:E21"/>
    <mergeCell ref="A22:E22"/>
    <mergeCell ref="F22:J22"/>
    <mergeCell ref="A8:B8"/>
    <mergeCell ref="C8:J8"/>
    <mergeCell ref="M8:N8"/>
    <mergeCell ref="V23:V24"/>
    <mergeCell ref="A24:F24"/>
    <mergeCell ref="J24:J33"/>
    <mergeCell ref="A25:F25"/>
    <mergeCell ref="A26:F26"/>
    <mergeCell ref="M26:Q26"/>
    <mergeCell ref="A27:D28"/>
    <mergeCell ref="E27:F27"/>
    <mergeCell ref="M27:Q27"/>
    <mergeCell ref="E28:F28"/>
    <mergeCell ref="A23:F23"/>
    <mergeCell ref="M23:Q25"/>
    <mergeCell ref="R23:R24"/>
    <mergeCell ref="S23:S24"/>
    <mergeCell ref="T23:T24"/>
    <mergeCell ref="U23:U24"/>
    <mergeCell ref="Q8:V8"/>
    <mergeCell ref="A9:J17"/>
    <mergeCell ref="R31:V31"/>
    <mergeCell ref="A37:E37"/>
    <mergeCell ref="A38:E38"/>
    <mergeCell ref="A39:E39"/>
    <mergeCell ref="M28:Q28"/>
    <mergeCell ref="A32:F32"/>
    <mergeCell ref="M29:Q29"/>
    <mergeCell ref="A33:F33"/>
    <mergeCell ref="M30:Q30"/>
    <mergeCell ref="A34:E36"/>
    <mergeCell ref="F34:F35"/>
    <mergeCell ref="G34:G35"/>
    <mergeCell ref="H34:H35"/>
    <mergeCell ref="I34:I35"/>
    <mergeCell ref="A29:F29"/>
    <mergeCell ref="A30:F30"/>
    <mergeCell ref="A31:F31"/>
    <mergeCell ref="A40:E40"/>
    <mergeCell ref="A41:E41"/>
    <mergeCell ref="K41:L42"/>
    <mergeCell ref="A42:E42"/>
    <mergeCell ref="F42:J42"/>
    <mergeCell ref="C44:H44"/>
    <mergeCell ref="I44:J44"/>
    <mergeCell ref="J34:J35"/>
    <mergeCell ref="M31:Q31"/>
    <mergeCell ref="B46:E46"/>
    <mergeCell ref="H46:J46"/>
    <mergeCell ref="N46:Q46"/>
    <mergeCell ref="T46:V46"/>
    <mergeCell ref="B47:E47"/>
    <mergeCell ref="H47:J47"/>
    <mergeCell ref="N47:Q47"/>
    <mergeCell ref="T47:V47"/>
    <mergeCell ref="O44:T44"/>
    <mergeCell ref="U44:V44"/>
    <mergeCell ref="I45:J45"/>
    <mergeCell ref="U45:V45"/>
    <mergeCell ref="C45:F45"/>
    <mergeCell ref="G45:H45"/>
    <mergeCell ref="O45:R45"/>
    <mergeCell ref="S45:T45"/>
    <mergeCell ref="A51:B51"/>
    <mergeCell ref="M51:N51"/>
    <mergeCell ref="B48:E48"/>
    <mergeCell ref="H48:J48"/>
    <mergeCell ref="N48:Q48"/>
    <mergeCell ref="T48:V48"/>
    <mergeCell ref="B49:E49"/>
    <mergeCell ref="H49:J49"/>
    <mergeCell ref="N49:Q49"/>
    <mergeCell ref="T49:V49"/>
    <mergeCell ref="E51:J51"/>
    <mergeCell ref="Q51:V51"/>
    <mergeCell ref="H50:J50"/>
    <mergeCell ref="T50:V50"/>
    <mergeCell ref="S66:S67"/>
    <mergeCell ref="T66:T67"/>
    <mergeCell ref="U66:U67"/>
    <mergeCell ref="V66:V67"/>
    <mergeCell ref="A69:E69"/>
    <mergeCell ref="M69:Q69"/>
    <mergeCell ref="A53:J61"/>
    <mergeCell ref="M53:V61"/>
    <mergeCell ref="A66:E68"/>
    <mergeCell ref="F66:F67"/>
    <mergeCell ref="G66:G67"/>
    <mergeCell ref="H66:H67"/>
    <mergeCell ref="I66:I67"/>
    <mergeCell ref="J66:J67"/>
    <mergeCell ref="M66:Q68"/>
    <mergeCell ref="R66:R67"/>
    <mergeCell ref="A73:E73"/>
    <mergeCell ref="M73:Q73"/>
    <mergeCell ref="A74:E74"/>
    <mergeCell ref="F74:J74"/>
    <mergeCell ref="M74:Q74"/>
    <mergeCell ref="R74:V74"/>
    <mergeCell ref="A70:E70"/>
    <mergeCell ref="M70:Q70"/>
    <mergeCell ref="A71:E71"/>
    <mergeCell ref="M71:Q71"/>
    <mergeCell ref="A72:E72"/>
    <mergeCell ref="M72:Q72"/>
    <mergeCell ref="B86:E86"/>
    <mergeCell ref="H86:J86"/>
    <mergeCell ref="N86:Q86"/>
    <mergeCell ref="T86:V86"/>
    <mergeCell ref="B87:E87"/>
    <mergeCell ref="H87:J87"/>
    <mergeCell ref="N87:Q87"/>
    <mergeCell ref="T87:V87"/>
    <mergeCell ref="K81:L82"/>
    <mergeCell ref="C84:H84"/>
    <mergeCell ref="I84:J84"/>
    <mergeCell ref="O84:T84"/>
    <mergeCell ref="U84:V84"/>
    <mergeCell ref="I85:J85"/>
    <mergeCell ref="U85:V85"/>
    <mergeCell ref="C85:F85"/>
    <mergeCell ref="G85:H85"/>
    <mergeCell ref="O85:R85"/>
    <mergeCell ref="S85:T85"/>
    <mergeCell ref="A91:B91"/>
    <mergeCell ref="M91:N91"/>
    <mergeCell ref="B88:E88"/>
    <mergeCell ref="H88:J88"/>
    <mergeCell ref="N88:Q88"/>
    <mergeCell ref="T88:V88"/>
    <mergeCell ref="B89:E89"/>
    <mergeCell ref="H89:J89"/>
    <mergeCell ref="N89:Q89"/>
    <mergeCell ref="T89:V89"/>
    <mergeCell ref="E91:J91"/>
    <mergeCell ref="Q91:V91"/>
    <mergeCell ref="H90:J90"/>
    <mergeCell ref="T90:V90"/>
    <mergeCell ref="S106:S107"/>
    <mergeCell ref="T106:T107"/>
    <mergeCell ref="U106:U107"/>
    <mergeCell ref="V106:V107"/>
    <mergeCell ref="A109:E109"/>
    <mergeCell ref="M109:Q109"/>
    <mergeCell ref="A93:J101"/>
    <mergeCell ref="M93:V101"/>
    <mergeCell ref="A106:E108"/>
    <mergeCell ref="F106:F107"/>
    <mergeCell ref="G106:G107"/>
    <mergeCell ref="H106:H107"/>
    <mergeCell ref="I106:I107"/>
    <mergeCell ref="J106:J107"/>
    <mergeCell ref="M106:Q108"/>
    <mergeCell ref="R106:R107"/>
    <mergeCell ref="K121:L122"/>
    <mergeCell ref="A113:E113"/>
    <mergeCell ref="M113:Q113"/>
    <mergeCell ref="A114:E114"/>
    <mergeCell ref="F114:J114"/>
    <mergeCell ref="M114:Q114"/>
    <mergeCell ref="R114:V114"/>
    <mergeCell ref="A110:E110"/>
    <mergeCell ref="M110:Q110"/>
    <mergeCell ref="A111:E111"/>
    <mergeCell ref="M111:Q111"/>
    <mergeCell ref="A112:E112"/>
    <mergeCell ref="M112:Q112"/>
  </mergeCells>
  <conditionalFormatting sqref="A2 B3:E6 H3:J7 I2:J2">
    <cfRule type="cellIs" dxfId="2" priority="3" operator="equal">
      <formula>0</formula>
    </cfRule>
  </conditionalFormatting>
  <conditionalFormatting sqref="M2 N3:Q6 T3:V7 U2:V2">
    <cfRule type="cellIs" dxfId="1" priority="2" operator="equal">
      <formula>0</formula>
    </cfRule>
  </conditionalFormatting>
  <conditionalFormatting sqref="A45 I45:J45 B46:E49 H46:J50 M45 N46:Q49 U45:V45 T46:V50 A85 B86:E89 H86:J90 I85:J85 M85 N86:Q89 U85:V85 T86:V90">
    <cfRule type="cellIs" dxfId="0" priority="1" operator="equal">
      <formula>0</formula>
    </cfRule>
  </conditionalFormatting>
  <dataValidations count="6">
    <dataValidation type="list" allowBlank="1" showInputMessage="1" showErrorMessage="1" sqref="G2:H2">
      <formula1>$X$5:$X$7</formula1>
    </dataValidation>
    <dataValidation type="decimal" operator="equal" allowBlank="1" showInputMessage="1" showErrorMessage="1" errorTitle="célula com restrições" error="apenas poderá introduzir o valor 2,5" sqref="F37:F40 R26:R29 F69:F72 R69:R72 F109:F112 R109:R112">
      <formula1>2.5</formula1>
    </dataValidation>
    <dataValidation type="decimal" operator="equal" allowBlank="1" showInputMessage="1" showErrorMessage="1" errorTitle="célula com restrições" error="apenas poderá introduzir o valor 2" sqref="G37:G40 S26:S29 G69:G72 S69:S72 G109:G112 S109:S112">
      <formula1>2</formula1>
    </dataValidation>
    <dataValidation type="decimal" operator="equal" allowBlank="1" showInputMessage="1" showErrorMessage="1" errorTitle="célula com restrições" error="apenas poderá inserir o valor de 1,5" sqref="H37:H40 T26:T29 H69:H72 T69:T72 H109:H112 T109:T112">
      <formula1>1.5</formula1>
    </dataValidation>
    <dataValidation type="decimal" operator="equal" allowBlank="1" showInputMessage="1" showErrorMessage="1" errorTitle="célula com restrições" error="apenas poderá introduzir o valor 1" sqref="I37:I40 U26:U29 I69:I72 U69:U72 I109:I112 U109:U112">
      <formula1>1</formula1>
    </dataValidation>
    <dataValidation type="decimal" operator="equal" allowBlank="1" showInputMessage="1" showErrorMessage="1" errorTitle="célula com restrições" error="apenas poderá introduzir o valor 0,5" sqref="J37:J40 V26:V29 J69:J72 V69:V72 J109:J112 V109:V112">
      <formula1>0.5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89" orientation="landscape" r:id="rId1"/>
  <rowBreaks count="2" manualBreakCount="2">
    <brk id="42" max="16383" man="1"/>
    <brk id="82" max="21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>
      <selection activeCell="D4" sqref="D4"/>
    </sheetView>
  </sheetViews>
  <sheetFormatPr defaultRowHeight="15" x14ac:dyDescent="0.25"/>
  <cols>
    <col min="1" max="1" width="56.7109375" style="7" customWidth="1"/>
    <col min="2" max="16384" width="9.140625" style="7"/>
  </cols>
  <sheetData>
    <row r="1" spans="2:2" ht="121.5" customHeight="1" x14ac:dyDescent="0.25">
      <c r="B1" s="12" t="s">
        <v>79</v>
      </c>
    </row>
    <row r="2" spans="2:2" ht="121.5" customHeight="1" x14ac:dyDescent="0.25">
      <c r="B2" s="12" t="s">
        <v>78</v>
      </c>
    </row>
    <row r="3" spans="2:2" ht="121.5" customHeight="1" x14ac:dyDescent="0.25">
      <c r="B3" s="12" t="s">
        <v>77</v>
      </c>
    </row>
    <row r="4" spans="2:2" ht="121.5" customHeight="1" x14ac:dyDescent="0.25"/>
    <row r="5" spans="2:2" ht="121.5" customHeight="1" x14ac:dyDescent="0.25"/>
  </sheetData>
  <sheetProtection password="C478" sheet="1" objects="1" scenarios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2</vt:i4>
      </vt:variant>
    </vt:vector>
  </HeadingPairs>
  <TitlesOfParts>
    <vt:vector size="7" baseType="lpstr">
      <vt:lpstr>Instruções</vt:lpstr>
      <vt:lpstr>N1SoloFemMasc</vt:lpstr>
      <vt:lpstr>N1SaltoFemMasc </vt:lpstr>
      <vt:lpstr>N1AparelhoFemMasc</vt:lpstr>
      <vt:lpstr>Fotos</vt:lpstr>
      <vt:lpstr>'N1SaltoFemMasc '!Área_de_Impressão</vt:lpstr>
      <vt:lpstr>N1SoloFemMasc!Área_de_Impressão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Raquel Vaz (DGE)</cp:lastModifiedBy>
  <cp:lastPrinted>2017-01-24T23:23:05Z</cp:lastPrinted>
  <dcterms:created xsi:type="dcterms:W3CDTF">2013-10-05T17:54:33Z</dcterms:created>
  <dcterms:modified xsi:type="dcterms:W3CDTF">2017-10-03T11:28:12Z</dcterms:modified>
</cp:coreProperties>
</file>