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BA3" lockStructure="1"/>
  <bookViews>
    <workbookView xWindow="240" yWindow="390" windowWidth="15480" windowHeight="8205" tabRatio="202" activeTab="1"/>
  </bookViews>
  <sheets>
    <sheet name="instruções" sheetId="6" r:id="rId1"/>
    <sheet name="AcroN2" sheetId="4" r:id="rId2"/>
    <sheet name="fotos" sheetId="1" state="hidden" r:id="rId3"/>
    <sheet name="fotos1" sheetId="5" state="hidden" r:id="rId4"/>
  </sheets>
  <definedNames>
    <definedName name="_xlnm.Print_Area" localSheetId="1">AcroN2!$A$13:$V$155</definedName>
    <definedName name="_xlnm.Print_Area" localSheetId="0">instruções!$A$1:$I$50</definedName>
    <definedName name="foto1">INDIRECT("fotos1!$A$"&amp;VLOOKUP(AcroN2!$B$5,AcroN2!$AD$1:$AE$17,2,0))</definedName>
    <definedName name="foto10">INDIRECT("fotos1!$A$"&amp;VLOOKUP(AcroN2!$H$5,AcroN2!$AD$1:$AE$17,2,0))</definedName>
    <definedName name="foto11">INDIRECT("fotos1!$A$"&amp;VLOOKUP(AcroN2!$H$6,AcroN2!$AD$1:$AE$17,2,0))</definedName>
    <definedName name="foto12">INDIRECT("fotos1!$A$"&amp;VLOOKUP(AcroN2!$H$7,AcroN2!$AD$1:$AE$17,2,0))</definedName>
    <definedName name="foto13">INDIRECT("fotos1!$A$"&amp;VLOOKUP(AcroN2!$J$5,AcroN2!$AD$1:$AE$17,2,0))</definedName>
    <definedName name="foto14">INDIRECT("fotos1!$A$"&amp;VLOOKUP(AcroN2!$J$6,AcroN2!$AD$1:$AE$17,2,0))</definedName>
    <definedName name="foto15">INDIRECT("fotos1!$A$"&amp;VLOOKUP(AcroN2!$J$7,AcroN2!$AD$1:$AE$17,2,0))</definedName>
    <definedName name="foto16">INDIRECT("fotos1!$A$"&amp;VLOOKUP(AcroN2!$B$9,AcroN2!$AD$1:$AE$17,2,0))</definedName>
    <definedName name="foto17">INDIRECT("fotos1!$A$"&amp;VLOOKUP(AcroN2!$B$10,AcroN2!$AD$1:$AE$16,2,0))</definedName>
    <definedName name="foto18">INDIRECT("fotos1!$A$"&amp;VLOOKUP(AcroN2!$B$11,AcroN2!$AD$1:$AE$16,2,0))</definedName>
    <definedName name="foto19">INDIRECT("fotos1!$A$"&amp;VLOOKUP(AcroN2!$D$9,AcroN2!$AD$1:$AE$16,2,0))</definedName>
    <definedName name="foto2">INDIRECT("fotos1!$A$"&amp;VLOOKUP(AcroN2!$B$6,AcroN2!$AD$1:$AE$17,2,0))</definedName>
    <definedName name="foto20">INDIRECT("fotos1!$A$"&amp;VLOOKUP(AcroN2!$D$10,AcroN2!$AD$1:$AE$16,2,0))</definedName>
    <definedName name="foto21">INDIRECT("fotos1!$A$"&amp;VLOOKUP(AcroN2!$D$11,AcroN2!$AD$1:$AE$16,2,0))</definedName>
    <definedName name="foto22">INDIRECT("fotos1!$A$"&amp;VLOOKUP(AcroN2!$F$9,AcroN2!$AD$1:$AE$16,2,0))</definedName>
    <definedName name="foto23">INDIRECT("fotos1!$A$"&amp;VLOOKUP(AcroN2!$F$10,AcroN2!$AD$1:$AE$16,2,0))</definedName>
    <definedName name="foto24">INDIRECT("fotos1!$A$"&amp;VLOOKUP(AcroN2!$F$11,AcroN2!$AD$1:$AE$16,2,0))</definedName>
    <definedName name="foto25">INDIRECT("fotos1!$A$"&amp;VLOOKUP(AcroN2!$H$9,AcroN2!$AD$1:$AE$16,2,0))</definedName>
    <definedName name="foto26">INDIRECT("fotos1!$A$"&amp;VLOOKUP(AcroN2!$H$10,AcroN2!$AD$1:$AE$16,2,0))</definedName>
    <definedName name="foto27">INDIRECT("fotos1!$A$"&amp;VLOOKUP(AcroN2!$H$11,AcroN2!$AD$1:$AE$16,2,0))</definedName>
    <definedName name="foto3">INDIRECT("fotos1!$A$"&amp;VLOOKUP(AcroN2!$B$7,AcroN2!$AD$1:$AE$17,2,0))</definedName>
    <definedName name="foto4">INDIRECT("fotos1!$A$"&amp;VLOOKUP(AcroN2!$D$5,AcroN2!$AD$1:$AE$17,2,0))</definedName>
    <definedName name="foto5">INDIRECT("fotos1!$A$"&amp;VLOOKUP(AcroN2!$D$6,AcroN2!$AD$1:$AE$17,2,0))</definedName>
    <definedName name="foto6">INDIRECT("fotos1!$A$"&amp;VLOOKUP(AcroN2!$D$7,AcroN2!$AD$1:$AE$17,2,0))</definedName>
    <definedName name="foto7">INDIRECT("fotos1!$A$"&amp;VLOOKUP(AcroN2!$F$5,AcroN2!$AD$1:$AE$17,2,0))</definedName>
    <definedName name="foto8">INDIRECT("fotos1!$A$"&amp;VLOOKUP(AcroN2!$F$6,AcroN2!$AD$1:$AE$17,2,0))</definedName>
    <definedName name="foto9">INDIRECT("fotos1!$A$"&amp;VLOOKUP(AcroN2!$F$7,AcroN2!$AD$1:$AE$17,2,0))</definedName>
    <definedName name="imagem1">INDIRECT("fotos!$A$"&amp;VLOOKUP(AcroN2!$A$5,AcroN2!$Z$1:$AA$48,2,0))</definedName>
    <definedName name="imagem2">INDIRECT("fotos!$A$"&amp;VLOOKUP(AcroN2!$C$5,AcroN2!$Z$1:$AA$48,2))</definedName>
    <definedName name="imagem3">INDIRECT("fotos!$A$"&amp;VLOOKUP(AcroN2!$E$5,AcroN2!$Z$1:$AA$48,2,0))</definedName>
    <definedName name="imagem4">INDIRECT("fotos!$A$"&amp;VLOOKUP(AcroN2!$G$5,AcroN2!$Z$1:$AA$48,2,0))</definedName>
    <definedName name="imagem5">INDIRECT("fotos!$A$"&amp;VLOOKUP(AcroN2!$I$5,AcroN2!$Z$1:$AA$48,2,0))</definedName>
    <definedName name="imagem6">INDIRECT("fotos!$A$"&amp;VLOOKUP(AcroN2!$A$9,AcroN2!$Z$1:$AA$48,2,0))</definedName>
    <definedName name="imagem7">INDIRECT("fotos!$A$"&amp;VLOOKUP(AcroN2!$C$9,AcroN2!$Z$1:$AA$48,2,0))</definedName>
    <definedName name="imagem8">INDIRECT("fotos!$A$"&amp;VLOOKUP(AcroN2!$E$9,AcroN2!$Z$1:$AA$48,2,0))</definedName>
    <definedName name="imagem9">INDIRECT("fotos!$A$"&amp;VLOOKUP(AcroN2!$G$9,AcroN2!$Z$1:$AA$48,2,0))</definedName>
  </definedNames>
  <calcPr calcId="145621"/>
</workbook>
</file>

<file path=xl/calcChain.xml><?xml version="1.0" encoding="utf-8"?>
<calcChain xmlns="http://schemas.openxmlformats.org/spreadsheetml/2006/main">
  <c r="K47" i="4" l="1"/>
  <c r="M114" i="4"/>
  <c r="A114" i="4"/>
  <c r="M65" i="4"/>
  <c r="A65" i="4"/>
  <c r="M14" i="4"/>
  <c r="U147" i="4" l="1"/>
  <c r="T147" i="4"/>
  <c r="S147" i="4"/>
  <c r="R147" i="4"/>
  <c r="Q147" i="4"/>
  <c r="Q149" i="4" s="1"/>
  <c r="I147" i="4"/>
  <c r="H147" i="4"/>
  <c r="G147" i="4"/>
  <c r="F147" i="4"/>
  <c r="E147" i="4"/>
  <c r="T120" i="4"/>
  <c r="H120" i="4"/>
  <c r="T119" i="4"/>
  <c r="H119" i="4"/>
  <c r="B119" i="4"/>
  <c r="T118" i="4"/>
  <c r="H118" i="4"/>
  <c r="B118" i="4"/>
  <c r="T117" i="4"/>
  <c r="H117" i="4"/>
  <c r="B117" i="4"/>
  <c r="T116" i="4"/>
  <c r="H116" i="4"/>
  <c r="B116" i="4"/>
  <c r="U115" i="4"/>
  <c r="I115" i="4"/>
  <c r="U98" i="4"/>
  <c r="T98" i="4"/>
  <c r="S98" i="4"/>
  <c r="R98" i="4"/>
  <c r="Q98" i="4"/>
  <c r="I98" i="4"/>
  <c r="H98" i="4"/>
  <c r="G98" i="4"/>
  <c r="F98" i="4"/>
  <c r="E98" i="4"/>
  <c r="T71" i="4"/>
  <c r="H71" i="4"/>
  <c r="T70" i="4"/>
  <c r="N70" i="4"/>
  <c r="H70" i="4"/>
  <c r="B70" i="4"/>
  <c r="T69" i="4"/>
  <c r="N69" i="4"/>
  <c r="H69" i="4"/>
  <c r="B69" i="4"/>
  <c r="T68" i="4"/>
  <c r="N68" i="4"/>
  <c r="H68" i="4"/>
  <c r="B68" i="4"/>
  <c r="T67" i="4"/>
  <c r="N67" i="4"/>
  <c r="H67" i="4"/>
  <c r="B67" i="4"/>
  <c r="U66" i="4"/>
  <c r="I66" i="4"/>
  <c r="H58" i="4"/>
  <c r="G58" i="4"/>
  <c r="F58" i="4"/>
  <c r="E58" i="4"/>
  <c r="D58" i="4"/>
  <c r="D51" i="4"/>
  <c r="U46" i="4"/>
  <c r="T46" i="4"/>
  <c r="S46" i="4"/>
  <c r="R46" i="4"/>
  <c r="Q46" i="4"/>
  <c r="T19" i="4"/>
  <c r="T18" i="4"/>
  <c r="N18" i="4"/>
  <c r="N119" i="4" s="1"/>
  <c r="T17" i="4"/>
  <c r="N17" i="4"/>
  <c r="N118" i="4" s="1"/>
  <c r="T16" i="4"/>
  <c r="N16" i="4"/>
  <c r="N117" i="4" s="1"/>
  <c r="T15" i="4"/>
  <c r="N15" i="4"/>
  <c r="N116" i="4" s="1"/>
  <c r="U14" i="4"/>
  <c r="E100" i="4" l="1"/>
  <c r="E149" i="4"/>
  <c r="Q48" i="4"/>
  <c r="D59" i="4"/>
  <c r="Q100" i="4"/>
</calcChain>
</file>

<file path=xl/comments1.xml><?xml version="1.0" encoding="utf-8"?>
<comments xmlns="http://schemas.openxmlformats.org/spreadsheetml/2006/main">
  <authors>
    <author>TMN</author>
    <author>Paula Pata</author>
  </authors>
  <commentList>
    <comment ref="A5" authorId="0">
      <text>
        <r>
          <rPr>
            <sz val="8"/>
            <color indexed="81"/>
            <rFont val="Calibri"/>
            <family val="2"/>
            <scheme val="minor"/>
          </rPr>
          <t>Utilizar para inserir os elementos de pares ou trios e para elementos individuais quando é executado o mesmo elemento individual por todos os ginastas.</t>
        </r>
      </text>
    </comment>
    <comment ref="B5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C5" authorId="0">
      <text>
        <r>
          <rPr>
            <sz val="8"/>
            <color indexed="81"/>
            <rFont val="Calibri"/>
            <family val="2"/>
            <scheme val="minor"/>
          </rPr>
          <t>Utilizar para inserir os elementos de pares ou trios e para elementos individuais quando é executado o mesmo elemento individual por todos os ginastas.</t>
        </r>
      </text>
    </comment>
    <comment ref="D5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E5" authorId="0">
      <text/>
    </comment>
    <comment ref="F5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G5" authorId="0">
      <text>
        <r>
          <rPr>
            <sz val="8"/>
            <color indexed="81"/>
            <rFont val="Tahoma"/>
            <family val="2"/>
          </rPr>
          <t>Utilizar para inserir os elementos de pares ou trios e para elementos individuais quando é executado o mesmo elemento individual por todos os ginastas.</t>
        </r>
      </text>
    </comment>
    <comment ref="H5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J5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B6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D6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F6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H6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J6" authorId="0">
      <text>
        <r>
          <rPr>
            <sz val="8"/>
            <color indexed="81"/>
            <rFont val="Tahoma"/>
            <family val="2"/>
          </rPr>
          <t>Utilizar para inserir</t>
        </r>
        <r>
          <rPr>
            <u/>
            <sz val="8"/>
            <color indexed="81"/>
            <rFont val="Tahoma"/>
            <family val="2"/>
          </rPr>
          <t xml:space="preserve"> apenas os elementos individuais </t>
        </r>
        <r>
          <rPr>
            <sz val="8"/>
            <color indexed="81"/>
            <rFont val="Tahoma"/>
            <family val="2"/>
          </rPr>
          <t>somente quando os mesmos são diferentes para os ginastas do par grupo.</t>
        </r>
      </text>
    </comment>
    <comment ref="B7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D7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F7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H7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J7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A9" authorId="0">
      <text>
        <r>
          <rPr>
            <sz val="8"/>
            <color indexed="81"/>
            <rFont val="Tahoma"/>
            <family val="2"/>
          </rPr>
          <t>Utilizar para inserir os elementos de pares ou trios e para elementos individuais quando é executado o mesmo elemento individual por todos os ginastas.</t>
        </r>
      </text>
    </comment>
    <comment ref="B9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C9" authorId="0">
      <text>
        <r>
          <rPr>
            <sz val="8"/>
            <color indexed="81"/>
            <rFont val="Tahoma"/>
            <family val="2"/>
          </rPr>
          <t>Utilizar para inserir os elementos de pares ou trios e para elementos individuais quando é executado o mesmo elemento individual por todos os ginastas.</t>
        </r>
      </text>
    </comment>
    <comment ref="D9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E9" authorId="0">
      <text>
        <r>
          <rPr>
            <sz val="8"/>
            <color indexed="81"/>
            <rFont val="Tahoma"/>
            <family val="2"/>
          </rPr>
          <t>Utilizar para inserir os elementos de pares ou trios e para elementos individuais quando é executado o mesmo elemento individual por todos os ginastas.</t>
        </r>
      </text>
    </comment>
    <comment ref="F9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G9" authorId="0">
      <text>
        <r>
          <rPr>
            <sz val="8"/>
            <color indexed="81"/>
            <rFont val="Tahoma"/>
            <family val="2"/>
          </rPr>
          <t>Utilizar para inserir os elementos de pares ou trios e para elementos individuais quando é executado o mesmo elemento individual por todos os ginastas.</t>
        </r>
      </text>
    </comment>
    <comment ref="H9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B10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D10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F10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H10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B11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D11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F11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H11" authorId="0">
      <text>
        <r>
          <rPr>
            <sz val="8"/>
            <color indexed="81"/>
            <rFont val="Tahoma"/>
            <family val="2"/>
          </rPr>
          <t>Utilizar para inserir apenas os elementos individuais somente quando os mesmos são diferentes para os ginastas do par grupo.</t>
        </r>
      </text>
    </comment>
    <comment ref="A14" authorId="1">
      <text>
        <r>
          <rPr>
            <sz val="8"/>
            <color indexed="81"/>
            <rFont val="Tahoma"/>
            <family val="2"/>
          </rPr>
          <t>inserir nº de ordem de passagem</t>
        </r>
      </text>
    </comment>
    <comment ref="I14" authorId="1">
      <text>
        <r>
          <rPr>
            <sz val="8"/>
            <color indexed="81"/>
            <rFont val="Tahoma"/>
            <family val="2"/>
          </rPr>
          <t>selecionar especialidade</t>
        </r>
      </text>
    </comment>
    <comment ref="B15" authorId="1">
      <text>
        <r>
          <rPr>
            <sz val="8"/>
            <color indexed="81"/>
            <rFont val="Tahoma"/>
            <family val="2"/>
          </rPr>
          <t>inserir nome dos(as) ginastas</t>
        </r>
      </text>
    </comment>
    <comment ref="H15" authorId="1">
      <text>
        <r>
          <rPr>
            <sz val="8"/>
            <color indexed="81"/>
            <rFont val="Tahoma"/>
            <family val="2"/>
          </rPr>
          <t>inserir data de realização da prova</t>
        </r>
      </text>
    </comment>
    <comment ref="B16" authorId="1">
      <text>
        <r>
          <rPr>
            <sz val="8"/>
            <color indexed="81"/>
            <rFont val="Tahoma"/>
            <family val="2"/>
          </rPr>
          <t>selecionar DSR de origem</t>
        </r>
      </text>
    </comment>
    <comment ref="H16" authorId="1">
      <text>
        <r>
          <rPr>
            <sz val="8"/>
            <color indexed="81"/>
            <rFont val="Tahoma"/>
            <family val="2"/>
          </rPr>
          <t>selecionar fase do quadro competitivo</t>
        </r>
      </text>
    </comment>
    <comment ref="B17" authorId="1">
      <text>
        <r>
          <rPr>
            <sz val="8"/>
            <color indexed="81"/>
            <rFont val="Tahoma"/>
            <family val="2"/>
          </rPr>
          <t>selecionar CLDE de origem</t>
        </r>
      </text>
    </comment>
    <comment ref="H17" authorId="1">
      <text>
        <r>
          <rPr>
            <sz val="8"/>
            <color indexed="81"/>
            <rFont val="Tahoma"/>
            <family val="2"/>
          </rPr>
          <t>selecionar DSR anfitriã</t>
        </r>
      </text>
    </comment>
    <comment ref="B18" authorId="1">
      <text>
        <r>
          <rPr>
            <sz val="8"/>
            <color indexed="81"/>
            <rFont val="Tahoma"/>
            <family val="2"/>
          </rPr>
          <t>inserir escola de origem</t>
        </r>
      </text>
    </comment>
    <comment ref="H18" authorId="1">
      <text>
        <r>
          <rPr>
            <sz val="8"/>
            <color indexed="81"/>
            <rFont val="Tahoma"/>
            <family val="2"/>
          </rPr>
          <t>selecionar CLDE anfitriã</t>
        </r>
      </text>
    </comment>
    <comment ref="H19" authorId="1">
      <text>
        <r>
          <rPr>
            <sz val="8"/>
            <color indexed="81"/>
            <rFont val="Tahoma"/>
            <family val="2"/>
          </rPr>
          <t>inserir local de realização da prova</t>
        </r>
      </text>
    </comment>
  </commentList>
</comments>
</file>

<file path=xl/sharedStrings.xml><?xml version="1.0" encoding="utf-8"?>
<sst xmlns="http://schemas.openxmlformats.org/spreadsheetml/2006/main" count="261" uniqueCount="114">
  <si>
    <t xml:space="preserve">Desportos Gímnicos </t>
  </si>
  <si>
    <t>Especialidade</t>
  </si>
  <si>
    <t>&amp;</t>
  </si>
  <si>
    <t>Par feminino</t>
  </si>
  <si>
    <t>C.C. Acrobática - Nível 2</t>
  </si>
  <si>
    <t>Trio feminino</t>
  </si>
  <si>
    <t>Par masculino</t>
  </si>
  <si>
    <t>Nome</t>
  </si>
  <si>
    <t>Data</t>
  </si>
  <si>
    <t>Par misto</t>
  </si>
  <si>
    <t>DSR</t>
  </si>
  <si>
    <t>Centro</t>
  </si>
  <si>
    <t>Fase</t>
  </si>
  <si>
    <t>Local</t>
  </si>
  <si>
    <t>CLDE</t>
  </si>
  <si>
    <t>Aveiro</t>
  </si>
  <si>
    <t>Trio masculino</t>
  </si>
  <si>
    <t>Escola</t>
  </si>
  <si>
    <t>Alentejo</t>
  </si>
  <si>
    <t xml:space="preserve">Juiz Execução 1 </t>
  </si>
  <si>
    <t>Algarve</t>
  </si>
  <si>
    <t>Regional</t>
  </si>
  <si>
    <t>Nacional</t>
  </si>
  <si>
    <t>Lisboa VT</t>
  </si>
  <si>
    <t>Norte</t>
  </si>
  <si>
    <t>Alentejo Central</t>
  </si>
  <si>
    <t>Alto Alentejo</t>
  </si>
  <si>
    <t>ACO</t>
  </si>
  <si>
    <t>Baixo Alent.Alent.Litoral</t>
  </si>
  <si>
    <t>Braga</t>
  </si>
  <si>
    <t>Castelo Branco</t>
  </si>
  <si>
    <t>Coimbra</t>
  </si>
  <si>
    <t>Entre Douro e Vouga</t>
  </si>
  <si>
    <t>DEDUÇÕES</t>
  </si>
  <si>
    <t xml:space="preserve">Guarda </t>
  </si>
  <si>
    <t>Situações</t>
  </si>
  <si>
    <t>contagem</t>
  </si>
  <si>
    <t>Ded.</t>
  </si>
  <si>
    <t>EXECUÇÃO                                               Nota de referência</t>
  </si>
  <si>
    <t>Excel.</t>
  </si>
  <si>
    <t>Mt. Bom</t>
  </si>
  <si>
    <t>Bom</t>
  </si>
  <si>
    <t>Suf.</t>
  </si>
  <si>
    <t>Fraco</t>
  </si>
  <si>
    <t>Leiria</t>
  </si>
  <si>
    <r>
      <rPr>
        <b/>
        <sz val="9"/>
        <rFont val="Calibri"/>
        <family val="2"/>
      </rPr>
      <t xml:space="preserve">• </t>
    </r>
    <r>
      <rPr>
        <sz val="8"/>
        <rFont val="Calibri"/>
        <family val="2"/>
        <scheme val="minor"/>
      </rPr>
      <t>saídas praticável</t>
    </r>
  </si>
  <si>
    <t>0,3 cada</t>
  </si>
  <si>
    <t>0,5 cada</t>
  </si>
  <si>
    <t>Lezíria MT</t>
  </si>
  <si>
    <r>
      <rPr>
        <sz val="9"/>
        <rFont val="Calibri"/>
        <family val="2"/>
        <scheme val="minor"/>
      </rPr>
      <t xml:space="preserve">• </t>
    </r>
    <r>
      <rPr>
        <sz val="8"/>
        <rFont val="Calibri"/>
        <family val="2"/>
        <scheme val="minor"/>
      </rPr>
      <t>tempo a mais</t>
    </r>
  </si>
  <si>
    <t>até 10"</t>
  </si>
  <si>
    <t>Lisboa</t>
  </si>
  <si>
    <t>mais 10"</t>
  </si>
  <si>
    <t>LOVFX</t>
  </si>
  <si>
    <r>
      <rPr>
        <sz val="9"/>
        <rFont val="Calibri"/>
        <family val="2"/>
        <scheme val="minor"/>
      </rPr>
      <t>•</t>
    </r>
    <r>
      <rPr>
        <sz val="8"/>
        <rFont val="Calibri"/>
        <family val="2"/>
        <scheme val="minor"/>
      </rPr>
      <t xml:space="preserve">  Elementos t. Repetidos e quedas</t>
    </r>
  </si>
  <si>
    <t>1,0 cada</t>
  </si>
  <si>
    <t>Atitude gímnica</t>
  </si>
  <si>
    <t>Oeste</t>
  </si>
  <si>
    <t>Porto</t>
  </si>
  <si>
    <r>
      <rPr>
        <sz val="9"/>
        <rFont val="Calibri"/>
        <family val="2"/>
        <scheme val="minor"/>
      </rPr>
      <t>• D</t>
    </r>
    <r>
      <rPr>
        <sz val="8"/>
        <rFont val="Calibri"/>
        <family val="2"/>
        <scheme val="minor"/>
      </rPr>
      <t>esmoronam. / tentativas</t>
    </r>
  </si>
  <si>
    <t>Ritmo de exercício</t>
  </si>
  <si>
    <t>Setúbal</t>
  </si>
  <si>
    <t>Sintra</t>
  </si>
  <si>
    <r>
      <rPr>
        <sz val="9"/>
        <rFont val="Calibri"/>
        <family val="2"/>
        <scheme val="minor"/>
      </rPr>
      <t>•</t>
    </r>
    <r>
      <rPr>
        <sz val="8"/>
        <rFont val="Calibri"/>
        <family val="2"/>
        <scheme val="minor"/>
      </rPr>
      <t xml:space="preserve">  Assist. verbal</t>
    </r>
  </si>
  <si>
    <t>Treinador</t>
  </si>
  <si>
    <t>Coreografia/Relação Música Movimento</t>
  </si>
  <si>
    <t>Tâmega</t>
  </si>
  <si>
    <t>Colega</t>
  </si>
  <si>
    <t>Viana do Castelo</t>
  </si>
  <si>
    <r>
      <rPr>
        <sz val="9"/>
        <color theme="1"/>
        <rFont val="Calibri"/>
        <family val="2"/>
        <scheme val="minor"/>
      </rPr>
      <t>•</t>
    </r>
    <r>
      <rPr>
        <sz val="8"/>
        <color theme="1"/>
        <rFont val="Calibri"/>
        <family val="2"/>
        <scheme val="minor"/>
      </rPr>
      <t xml:space="preserve"> Comport. Antidesp.</t>
    </r>
  </si>
  <si>
    <t>Somatório</t>
  </si>
  <si>
    <t>Vila Real e Douro</t>
  </si>
  <si>
    <t>Viseu</t>
  </si>
  <si>
    <t xml:space="preserve">COMPOSIÇÃO </t>
  </si>
  <si>
    <t xml:space="preserve"> Nota da execução</t>
  </si>
  <si>
    <t>Cumpri/ das exigências técni/</t>
  </si>
  <si>
    <t xml:space="preserve"> Nota da composição</t>
  </si>
  <si>
    <t>Juiz Execução 2</t>
  </si>
  <si>
    <t>Juiz Execução 3</t>
  </si>
  <si>
    <t>Juiz Execução 4</t>
  </si>
  <si>
    <t>Juiz Execução 5</t>
  </si>
  <si>
    <t>Elementos facultativos de pares</t>
  </si>
  <si>
    <t>Elementos obrigatórios de Trios</t>
  </si>
  <si>
    <t>Elementos facultativos de Trios</t>
  </si>
  <si>
    <t>Elementos obrigatórios de pares</t>
  </si>
  <si>
    <t>Elementos técnicos individuais</t>
  </si>
  <si>
    <t>Nível 2</t>
  </si>
  <si>
    <r>
      <t xml:space="preserve">1  </t>
    </r>
    <r>
      <rPr>
        <sz val="8"/>
        <color theme="1"/>
        <rFont val="Calibri"/>
        <family val="2"/>
        <scheme val="minor"/>
      </rPr>
      <t>F. de tempo:</t>
    </r>
  </si>
  <si>
    <r>
      <t xml:space="preserve">2  </t>
    </r>
    <r>
      <rPr>
        <sz val="8"/>
        <color theme="1"/>
        <rFont val="Calibri"/>
        <family val="2"/>
        <scheme val="minor"/>
      </rPr>
      <t>F. de tempo:</t>
    </r>
  </si>
  <si>
    <r>
      <t xml:space="preserve">3  </t>
    </r>
    <r>
      <rPr>
        <sz val="8"/>
        <color theme="1"/>
        <rFont val="Calibri"/>
        <family val="2"/>
        <scheme val="minor"/>
      </rPr>
      <t>F. de tempo:</t>
    </r>
  </si>
  <si>
    <r>
      <t xml:space="preserve">4  </t>
    </r>
    <r>
      <rPr>
        <sz val="8"/>
        <color theme="1"/>
        <rFont val="Calibri"/>
        <family val="2"/>
        <scheme val="minor"/>
      </rPr>
      <t>F. de tempo:</t>
    </r>
  </si>
  <si>
    <r>
      <t xml:space="preserve">5  </t>
    </r>
    <r>
      <rPr>
        <sz val="8"/>
        <color theme="1"/>
        <rFont val="Calibri"/>
        <family val="2"/>
        <scheme val="minor"/>
      </rPr>
      <t>F. de tempo:</t>
    </r>
  </si>
  <si>
    <r>
      <t xml:space="preserve">6  </t>
    </r>
    <r>
      <rPr>
        <sz val="8"/>
        <color theme="1"/>
        <rFont val="Calibri"/>
        <family val="2"/>
        <scheme val="minor"/>
      </rPr>
      <t>F. de tempo:</t>
    </r>
  </si>
  <si>
    <r>
      <t xml:space="preserve">7  </t>
    </r>
    <r>
      <rPr>
        <sz val="8"/>
        <color theme="1"/>
        <rFont val="Calibri"/>
        <family val="2"/>
        <scheme val="minor"/>
      </rPr>
      <t>F. de tempo:</t>
    </r>
  </si>
  <si>
    <r>
      <t xml:space="preserve">8  </t>
    </r>
    <r>
      <rPr>
        <sz val="8"/>
        <color theme="1"/>
        <rFont val="Calibri"/>
        <family val="2"/>
        <scheme val="minor"/>
      </rPr>
      <t>F. de tempo:</t>
    </r>
  </si>
  <si>
    <r>
      <t xml:space="preserve">9  </t>
    </r>
    <r>
      <rPr>
        <sz val="8"/>
        <color theme="1"/>
        <rFont val="Calibri"/>
        <family val="2"/>
        <scheme val="minor"/>
      </rPr>
      <t>F. de tempo:</t>
    </r>
  </si>
  <si>
    <t>• Roupa interior/partes corporais expostas</t>
  </si>
  <si>
    <t>Faltas tempo elementos par/grupo ou individuais</t>
  </si>
  <si>
    <t>0,1 cada "</t>
  </si>
  <si>
    <t xml:space="preserve">EXECUÇÃO                                              </t>
  </si>
  <si>
    <t xml:space="preserve">EXECUÇÃO                                               </t>
  </si>
  <si>
    <r>
      <t xml:space="preserve">Na tabela imediatamente abaixo deverá introduzir, por ordem de execução, os diferentes elementos técnicos de pares/trios e individuais. Quando o elemento </t>
    </r>
    <r>
      <rPr>
        <u/>
        <sz val="10"/>
        <color theme="1"/>
        <rFont val="Calibri"/>
        <family val="2"/>
        <scheme val="minor"/>
      </rPr>
      <t>técnico individual</t>
    </r>
    <r>
      <rPr>
        <sz val="10"/>
        <color theme="1"/>
        <rFont val="Calibri"/>
        <family val="2"/>
        <scheme val="minor"/>
      </rPr>
      <t xml:space="preserve"> for o mesmo para todos os ginastas, deverá introduzi-lo através da célula maior. Quando o elemento técnico individual for diferente para os ginastas do par grupo, deverá introduzi-lo através das células menores.</t>
    </r>
  </si>
  <si>
    <t>Total Ded.</t>
  </si>
  <si>
    <t>Ir para CCAcro</t>
  </si>
  <si>
    <t>Instruções</t>
  </si>
  <si>
    <t>• Interv/ajuda física Trein.</t>
  </si>
  <si>
    <t>Nº</t>
  </si>
  <si>
    <t>Correção técnica</t>
  </si>
  <si>
    <t>• Marcas praticável</t>
  </si>
  <si>
    <t>• Tapete praticável</t>
  </si>
  <si>
    <t>• Música c/ palavras</t>
  </si>
  <si>
    <t>• Acessórios / Maquilhagem</t>
  </si>
  <si>
    <t>• Fatos não adequados RE</t>
  </si>
  <si>
    <t>Chefe de Painel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</si>
</sst>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Wingdings 2"/>
      <family val="1"/>
      <charset val="2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1"/>
      <name val="Calibri"/>
      <family val="2"/>
      <scheme val="minor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FF0000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4" fillId="3" borderId="16" xfId="0" applyFont="1" applyFill="1" applyBorder="1" applyProtection="1"/>
    <xf numFmtId="0" fontId="4" fillId="3" borderId="16" xfId="0" applyFont="1" applyFill="1" applyBorder="1" applyAlignment="1" applyProtection="1"/>
    <xf numFmtId="0" fontId="4" fillId="3" borderId="22" xfId="0" applyFont="1" applyFill="1" applyBorder="1" applyProtection="1"/>
    <xf numFmtId="0" fontId="2" fillId="0" borderId="0" xfId="0" applyFont="1" applyProtection="1"/>
    <xf numFmtId="0" fontId="4" fillId="3" borderId="22" xfId="0" applyFont="1" applyFill="1" applyBorder="1" applyAlignment="1" applyProtection="1"/>
    <xf numFmtId="0" fontId="4" fillId="3" borderId="27" xfId="0" applyFont="1" applyFill="1" applyBorder="1" applyProtection="1"/>
    <xf numFmtId="0" fontId="4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0" fillId="0" borderId="0" xfId="0" applyFont="1" applyProtection="1"/>
    <xf numFmtId="0" fontId="5" fillId="0" borderId="21" xfId="0" applyFont="1" applyBorder="1" applyAlignment="1" applyProtection="1">
      <alignment horizontal="center" textRotation="90"/>
    </xf>
    <xf numFmtId="0" fontId="5" fillId="0" borderId="21" xfId="0" applyFont="1" applyBorder="1" applyAlignment="1" applyProtection="1">
      <alignment textRotation="180"/>
    </xf>
    <xf numFmtId="0" fontId="5" fillId="0" borderId="0" xfId="0" applyFont="1" applyAlignment="1" applyProtection="1">
      <alignment textRotation="180"/>
    </xf>
    <xf numFmtId="0" fontId="5" fillId="0" borderId="0" xfId="0" applyFont="1" applyAlignment="1" applyProtection="1">
      <alignment horizontal="center" textRotation="9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12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28" xfId="0" applyFont="1" applyBorder="1" applyProtection="1">
      <protection locked="0"/>
    </xf>
    <xf numFmtId="164" fontId="6" fillId="0" borderId="28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0" fillId="0" borderId="21" xfId="0" applyBorder="1" applyProtection="1"/>
    <xf numFmtId="0" fontId="0" fillId="0" borderId="0" xfId="0" applyBorder="1" applyProtection="1"/>
    <xf numFmtId="0" fontId="2" fillId="0" borderId="37" xfId="0" applyFont="1" applyFill="1" applyBorder="1" applyAlignment="1" applyProtection="1">
      <alignment vertical="center"/>
    </xf>
    <xf numFmtId="0" fontId="2" fillId="0" borderId="38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2" borderId="0" xfId="0" applyFill="1" applyProtection="1"/>
    <xf numFmtId="0" fontId="12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3" borderId="23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/>
    </xf>
    <xf numFmtId="0" fontId="13" fillId="3" borderId="18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2" fillId="3" borderId="23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2" fontId="8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2" fontId="8" fillId="0" borderId="0" xfId="0" applyNumberFormat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0" fontId="0" fillId="0" borderId="21" xfId="0" applyFill="1" applyBorder="1" applyProtection="1"/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6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vertical="center"/>
    </xf>
    <xf numFmtId="0" fontId="3" fillId="0" borderId="45" xfId="0" applyFont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left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</xf>
    <xf numFmtId="2" fontId="4" fillId="0" borderId="47" xfId="0" applyNumberFormat="1" applyFont="1" applyBorder="1" applyAlignment="1" applyProtection="1">
      <alignment horizontal="center" vertical="center"/>
      <protection hidden="1"/>
    </xf>
    <xf numFmtId="0" fontId="24" fillId="4" borderId="0" xfId="1" applyFont="1" applyFill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0" fillId="4" borderId="0" xfId="0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14" fontId="2" fillId="0" borderId="19" xfId="0" applyNumberFormat="1" applyFont="1" applyFill="1" applyBorder="1" applyAlignment="1" applyProtection="1">
      <alignment horizontal="center" vertical="center"/>
      <protection locked="0"/>
    </xf>
    <xf numFmtId="14" fontId="0" fillId="0" borderId="20" xfId="0" applyNumberFormat="1" applyFill="1" applyBorder="1" applyProtection="1">
      <protection locked="0"/>
    </xf>
    <xf numFmtId="14" fontId="0" fillId="0" borderId="12" xfId="0" applyNumberFormat="1" applyFill="1" applyBorder="1" applyProtection="1">
      <protection locked="0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14" fontId="2" fillId="0" borderId="19" xfId="0" applyNumberFormat="1" applyFont="1" applyBorder="1" applyAlignment="1" applyProtection="1">
      <alignment horizontal="center" vertical="center"/>
    </xf>
    <xf numFmtId="14" fontId="0" fillId="0" borderId="20" xfId="0" applyNumberFormat="1" applyBorder="1" applyProtection="1"/>
    <xf numFmtId="14" fontId="0" fillId="0" borderId="12" xfId="0" applyNumberFormat="1" applyBorder="1" applyProtection="1"/>
    <xf numFmtId="0" fontId="2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2" fillId="0" borderId="5" xfId="0" applyFont="1" applyBorder="1" applyAlignment="1" applyProtection="1">
      <alignment horizontal="center"/>
    </xf>
    <xf numFmtId="0" fontId="0" fillId="0" borderId="5" xfId="0" applyBorder="1" applyProtection="1"/>
    <xf numFmtId="0" fontId="0" fillId="0" borderId="23" xfId="0" applyBorder="1" applyProtection="1"/>
    <xf numFmtId="0" fontId="2" fillId="0" borderId="24" xfId="0" applyFont="1" applyBorder="1" applyAlignment="1" applyProtection="1">
      <alignment horizontal="center" vertical="center"/>
    </xf>
    <xf numFmtId="0" fontId="0" fillId="0" borderId="25" xfId="0" applyBorder="1" applyProtection="1"/>
    <xf numFmtId="0" fontId="0" fillId="0" borderId="26" xfId="0" applyBorder="1" applyProtection="1"/>
    <xf numFmtId="0" fontId="5" fillId="0" borderId="13" xfId="0" applyFont="1" applyBorder="1" applyAlignment="1" applyProtection="1">
      <alignment horizontal="center" textRotation="180"/>
    </xf>
    <xf numFmtId="0" fontId="5" fillId="0" borderId="0" xfId="0" applyFont="1" applyAlignment="1" applyProtection="1">
      <alignment horizontal="center" textRotation="180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10" xfId="0" applyFont="1" applyBorder="1" applyProtection="1"/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2" fillId="0" borderId="30" xfId="0" applyFont="1" applyBorder="1" applyAlignment="1" applyProtection="1">
      <alignment horizontal="center" vertical="center"/>
    </xf>
    <xf numFmtId="0" fontId="0" fillId="0" borderId="31" xfId="0" applyBorder="1" applyProtection="1"/>
    <xf numFmtId="0" fontId="0" fillId="0" borderId="15" xfId="0" applyBorder="1" applyProtection="1"/>
    <xf numFmtId="0" fontId="7" fillId="3" borderId="32" xfId="0" applyFont="1" applyFill="1" applyBorder="1" applyAlignment="1" applyProtection="1">
      <alignment horizontal="right" vertical="center"/>
    </xf>
    <xf numFmtId="0" fontId="7" fillId="3" borderId="33" xfId="0" applyFont="1" applyFill="1" applyBorder="1" applyAlignment="1" applyProtection="1">
      <alignment horizontal="right" vertical="center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9" fillId="3" borderId="32" xfId="0" applyFont="1" applyFill="1" applyBorder="1" applyAlignment="1" applyProtection="1">
      <alignment horizontal="right" vertical="center"/>
    </xf>
    <xf numFmtId="0" fontId="9" fillId="3" borderId="33" xfId="0" applyFont="1" applyFill="1" applyBorder="1" applyAlignment="1" applyProtection="1">
      <alignment horizontal="right" vertical="center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/>
    </xf>
    <xf numFmtId="0" fontId="13" fillId="3" borderId="20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2" fillId="3" borderId="22" xfId="0" applyFont="1" applyFill="1" applyBorder="1" applyAlignment="1" applyProtection="1">
      <alignment horizontal="left" vertical="center" wrapText="1"/>
    </xf>
    <xf numFmtId="0" fontId="12" fillId="3" borderId="5" xfId="0" applyFont="1" applyFill="1" applyBorder="1" applyAlignment="1" applyProtection="1">
      <alignment horizontal="left" vertical="center" wrapText="1"/>
    </xf>
    <xf numFmtId="0" fontId="12" fillId="3" borderId="5" xfId="0" applyFont="1" applyFill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left"/>
    </xf>
    <xf numFmtId="0" fontId="12" fillId="3" borderId="25" xfId="0" applyFont="1" applyFill="1" applyBorder="1" applyAlignment="1" applyProtection="1">
      <alignment horizontal="left"/>
    </xf>
    <xf numFmtId="0" fontId="12" fillId="3" borderId="46" xfId="0" applyFont="1" applyFill="1" applyBorder="1" applyAlignment="1" applyProtection="1">
      <alignment horizontal="left"/>
    </xf>
    <xf numFmtId="0" fontId="12" fillId="3" borderId="24" xfId="0" applyFont="1" applyFill="1" applyBorder="1" applyAlignment="1" applyProtection="1">
      <alignment horizontal="left" vertical="center"/>
    </xf>
    <xf numFmtId="0" fontId="12" fillId="3" borderId="25" xfId="0" applyFont="1" applyFill="1" applyBorder="1" applyAlignment="1" applyProtection="1">
      <alignment horizontal="left" vertical="center"/>
    </xf>
    <xf numFmtId="0" fontId="12" fillId="3" borderId="46" xfId="0" applyFont="1" applyFill="1" applyBorder="1" applyAlignment="1" applyProtection="1">
      <alignment horizontal="left" vertical="center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left" vertical="center" wrapText="1"/>
    </xf>
    <xf numFmtId="0" fontId="12" fillId="3" borderId="25" xfId="0" applyFont="1" applyFill="1" applyBorder="1" applyAlignment="1" applyProtection="1">
      <alignment horizontal="left" vertical="center" wrapText="1"/>
    </xf>
    <xf numFmtId="0" fontId="12" fillId="3" borderId="46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center" vertical="center"/>
    </xf>
    <xf numFmtId="2" fontId="6" fillId="0" borderId="23" xfId="0" applyNumberFormat="1" applyFont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right" vertical="center"/>
    </xf>
    <xf numFmtId="0" fontId="9" fillId="3" borderId="5" xfId="0" applyFont="1" applyFill="1" applyBorder="1" applyAlignment="1" applyProtection="1">
      <alignment horizontal="right" vertical="center"/>
    </xf>
    <xf numFmtId="0" fontId="9" fillId="3" borderId="27" xfId="0" applyFont="1" applyFill="1" applyBorder="1" applyAlignment="1" applyProtection="1">
      <alignment horizontal="right" vertical="center"/>
    </xf>
    <xf numFmtId="0" fontId="9" fillId="3" borderId="28" xfId="0" applyFont="1" applyFill="1" applyBorder="1" applyAlignment="1" applyProtection="1">
      <alignment horizontal="right" vertical="center"/>
    </xf>
    <xf numFmtId="2" fontId="8" fillId="0" borderId="5" xfId="0" applyNumberFormat="1" applyFont="1" applyBorder="1" applyAlignment="1" applyProtection="1">
      <alignment horizontal="center" vertical="center"/>
      <protection hidden="1"/>
    </xf>
    <xf numFmtId="2" fontId="8" fillId="0" borderId="23" xfId="0" applyNumberFormat="1" applyFont="1" applyBorder="1" applyAlignment="1" applyProtection="1">
      <alignment horizontal="center" vertical="center"/>
      <protection hidden="1"/>
    </xf>
    <xf numFmtId="2" fontId="8" fillId="0" borderId="28" xfId="0" applyNumberFormat="1" applyFont="1" applyBorder="1" applyAlignment="1" applyProtection="1">
      <alignment horizontal="center" vertical="center"/>
      <protection hidden="1"/>
    </xf>
    <xf numFmtId="2" fontId="8" fillId="0" borderId="29" xfId="0" applyNumberFormat="1" applyFont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3" borderId="27" xfId="0" applyFont="1" applyFill="1" applyBorder="1" applyAlignment="1" applyProtection="1">
      <alignment horizontal="center"/>
    </xf>
    <xf numFmtId="0" fontId="6" fillId="3" borderId="28" xfId="0" applyFont="1" applyFill="1" applyBorder="1" applyAlignment="1" applyProtection="1">
      <alignment horizontal="center"/>
    </xf>
    <xf numFmtId="0" fontId="11" fillId="3" borderId="22" xfId="0" applyFont="1" applyFill="1" applyBorder="1" applyAlignment="1" applyProtection="1">
      <alignment horizontal="right" vertical="center"/>
    </xf>
    <xf numFmtId="0" fontId="11" fillId="3" borderId="5" xfId="0" applyFont="1" applyFill="1" applyBorder="1" applyAlignment="1" applyProtection="1">
      <alignment horizontal="right" vertical="center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right" vertical="center"/>
    </xf>
    <xf numFmtId="0" fontId="12" fillId="3" borderId="30" xfId="0" applyFont="1" applyFill="1" applyBorder="1" applyAlignment="1" applyProtection="1">
      <alignment horizontal="left" vertical="center" wrapText="1"/>
    </xf>
    <xf numFmtId="0" fontId="12" fillId="3" borderId="31" xfId="0" applyFont="1" applyFill="1" applyBorder="1" applyAlignment="1" applyProtection="1">
      <alignment horizontal="left" vertical="center" wrapText="1"/>
    </xf>
    <xf numFmtId="0" fontId="12" fillId="3" borderId="39" xfId="0" applyFont="1" applyFill="1" applyBorder="1" applyAlignment="1" applyProtection="1">
      <alignment horizontal="left" vertical="center" wrapText="1"/>
    </xf>
    <xf numFmtId="0" fontId="12" fillId="3" borderId="22" xfId="0" applyFont="1" applyFill="1" applyBorder="1" applyAlignment="1" applyProtection="1">
      <alignment horizontal="right" vertical="center"/>
    </xf>
    <xf numFmtId="0" fontId="12" fillId="3" borderId="5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textRotation="90"/>
    </xf>
    <xf numFmtId="0" fontId="13" fillId="3" borderId="27" xfId="0" applyFont="1" applyFill="1" applyBorder="1" applyAlignment="1" applyProtection="1">
      <alignment horizontal="right" vertical="center"/>
    </xf>
    <xf numFmtId="0" fontId="13" fillId="3" borderId="28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textRotation="180"/>
    </xf>
    <xf numFmtId="0" fontId="8" fillId="3" borderId="14" xfId="0" applyFont="1" applyFill="1" applyBorder="1" applyAlignment="1" applyProtection="1">
      <alignment horizontal="right" vertical="center"/>
    </xf>
    <xf numFmtId="0" fontId="8" fillId="3" borderId="31" xfId="0" applyFont="1" applyFill="1" applyBorder="1" applyAlignment="1" applyProtection="1">
      <alignment horizontal="right" vertical="center"/>
    </xf>
    <xf numFmtId="0" fontId="8" fillId="3" borderId="39" xfId="0" applyFont="1" applyFill="1" applyBorder="1" applyAlignment="1" applyProtection="1">
      <alignment horizontal="right" vertical="center"/>
    </xf>
    <xf numFmtId="164" fontId="8" fillId="0" borderId="28" xfId="0" applyNumberFormat="1" applyFont="1" applyBorder="1" applyAlignment="1" applyProtection="1">
      <alignment horizontal="center"/>
      <protection hidden="1"/>
    </xf>
    <xf numFmtId="164" fontId="8" fillId="0" borderId="29" xfId="0" applyNumberFormat="1" applyFont="1" applyBorder="1" applyAlignment="1" applyProtection="1">
      <alignment horizontal="center"/>
      <protection hidden="1"/>
    </xf>
    <xf numFmtId="0" fontId="13" fillId="3" borderId="37" xfId="0" applyFont="1" applyFill="1" applyBorder="1" applyAlignment="1" applyProtection="1">
      <alignment horizontal="center" vertical="center" wrapText="1"/>
    </xf>
    <xf numFmtId="0" fontId="13" fillId="3" borderId="38" xfId="0" applyFont="1" applyFill="1" applyBorder="1" applyAlignment="1" applyProtection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</xf>
    <xf numFmtId="0" fontId="13" fillId="3" borderId="41" xfId="0" applyFont="1" applyFill="1" applyBorder="1" applyAlignment="1" applyProtection="1">
      <alignment horizontal="center" vertical="center" wrapText="1"/>
    </xf>
    <xf numFmtId="0" fontId="13" fillId="3" borderId="42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14" fontId="2" fillId="0" borderId="19" xfId="0" applyNumberFormat="1" applyFont="1" applyBorder="1" applyAlignment="1" applyProtection="1">
      <alignment horizontal="center" vertical="center"/>
      <protection hidden="1"/>
    </xf>
    <xf numFmtId="14" fontId="0" fillId="0" borderId="20" xfId="0" applyNumberFormat="1" applyBorder="1" applyProtection="1">
      <protection hidden="1"/>
    </xf>
    <xf numFmtId="14" fontId="0" fillId="0" borderId="12" xfId="0" applyNumberFormat="1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23" xfId="0" applyBorder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Protection="1">
      <protection hidden="1"/>
    </xf>
    <xf numFmtId="0" fontId="0" fillId="0" borderId="15" xfId="0" applyBorder="1" applyProtection="1"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1" fillId="3" borderId="5" xfId="0" applyFont="1" applyFill="1" applyBorder="1" applyAlignment="1" applyProtection="1">
      <alignment horizontal="center" vertical="center"/>
    </xf>
    <xf numFmtId="0" fontId="21" fillId="3" borderId="28" xfId="0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/>
      <protection locked="0"/>
    </xf>
    <xf numFmtId="164" fontId="6" fillId="0" borderId="2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textRotation="90"/>
    </xf>
    <xf numFmtId="0" fontId="1" fillId="0" borderId="0" xfId="0" applyFont="1" applyAlignment="1" applyProtection="1">
      <alignment horizontal="center" vertical="center" textRotation="90" wrapText="1"/>
    </xf>
    <xf numFmtId="0" fontId="1" fillId="0" borderId="0" xfId="0" applyFont="1" applyAlignment="1" applyProtection="1">
      <alignment horizontal="center" vertical="center" textRotation="90"/>
    </xf>
    <xf numFmtId="0" fontId="3" fillId="0" borderId="0" xfId="0" applyFont="1" applyAlignment="1" applyProtection="1">
      <alignment horizontal="center" vertical="center" textRotation="90" wrapText="1"/>
    </xf>
    <xf numFmtId="0" fontId="3" fillId="0" borderId="0" xfId="0" applyFont="1" applyAlignment="1" applyProtection="1">
      <alignment horizontal="center" vertical="center" textRotation="90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jpeg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13" Type="http://schemas.openxmlformats.org/officeDocument/2006/relationships/image" Target="../media/image23.jpeg"/><Relationship Id="rId18" Type="http://schemas.openxmlformats.org/officeDocument/2006/relationships/image" Target="../media/image28.jpeg"/><Relationship Id="rId26" Type="http://schemas.openxmlformats.org/officeDocument/2006/relationships/image" Target="../media/image36.jpeg"/><Relationship Id="rId39" Type="http://schemas.openxmlformats.org/officeDocument/2006/relationships/image" Target="../media/image49.jpeg"/><Relationship Id="rId3" Type="http://schemas.openxmlformats.org/officeDocument/2006/relationships/image" Target="../media/image13.jpeg"/><Relationship Id="rId21" Type="http://schemas.openxmlformats.org/officeDocument/2006/relationships/image" Target="../media/image31.jpeg"/><Relationship Id="rId34" Type="http://schemas.openxmlformats.org/officeDocument/2006/relationships/image" Target="../media/image44.jpeg"/><Relationship Id="rId42" Type="http://schemas.openxmlformats.org/officeDocument/2006/relationships/image" Target="../media/image52.jpeg"/><Relationship Id="rId47" Type="http://schemas.openxmlformats.org/officeDocument/2006/relationships/image" Target="../media/image57.jpeg"/><Relationship Id="rId7" Type="http://schemas.openxmlformats.org/officeDocument/2006/relationships/image" Target="../media/image17.jpeg"/><Relationship Id="rId12" Type="http://schemas.openxmlformats.org/officeDocument/2006/relationships/image" Target="../media/image22.jpeg"/><Relationship Id="rId17" Type="http://schemas.openxmlformats.org/officeDocument/2006/relationships/image" Target="../media/image27.jpeg"/><Relationship Id="rId25" Type="http://schemas.openxmlformats.org/officeDocument/2006/relationships/image" Target="../media/image35.jpeg"/><Relationship Id="rId33" Type="http://schemas.openxmlformats.org/officeDocument/2006/relationships/image" Target="../media/image43.jpeg"/><Relationship Id="rId38" Type="http://schemas.openxmlformats.org/officeDocument/2006/relationships/image" Target="../media/image48.jpeg"/><Relationship Id="rId46" Type="http://schemas.openxmlformats.org/officeDocument/2006/relationships/image" Target="../media/image56.jpeg"/><Relationship Id="rId2" Type="http://schemas.openxmlformats.org/officeDocument/2006/relationships/image" Target="../media/image12.jpeg"/><Relationship Id="rId16" Type="http://schemas.openxmlformats.org/officeDocument/2006/relationships/image" Target="../media/image26.jpeg"/><Relationship Id="rId20" Type="http://schemas.openxmlformats.org/officeDocument/2006/relationships/image" Target="../media/image30.jpeg"/><Relationship Id="rId29" Type="http://schemas.openxmlformats.org/officeDocument/2006/relationships/image" Target="../media/image39.jpeg"/><Relationship Id="rId41" Type="http://schemas.openxmlformats.org/officeDocument/2006/relationships/image" Target="../media/image51.jpeg"/><Relationship Id="rId1" Type="http://schemas.openxmlformats.org/officeDocument/2006/relationships/image" Target="../media/image11.jpeg"/><Relationship Id="rId6" Type="http://schemas.openxmlformats.org/officeDocument/2006/relationships/image" Target="../media/image16.jpeg"/><Relationship Id="rId11" Type="http://schemas.openxmlformats.org/officeDocument/2006/relationships/image" Target="../media/image21.jpeg"/><Relationship Id="rId24" Type="http://schemas.openxmlformats.org/officeDocument/2006/relationships/image" Target="../media/image34.jpeg"/><Relationship Id="rId32" Type="http://schemas.openxmlformats.org/officeDocument/2006/relationships/image" Target="../media/image42.jpeg"/><Relationship Id="rId37" Type="http://schemas.openxmlformats.org/officeDocument/2006/relationships/image" Target="../media/image47.jpeg"/><Relationship Id="rId40" Type="http://schemas.openxmlformats.org/officeDocument/2006/relationships/image" Target="../media/image50.jpeg"/><Relationship Id="rId45" Type="http://schemas.openxmlformats.org/officeDocument/2006/relationships/image" Target="../media/image55.jpeg"/><Relationship Id="rId5" Type="http://schemas.openxmlformats.org/officeDocument/2006/relationships/image" Target="../media/image15.jpeg"/><Relationship Id="rId15" Type="http://schemas.openxmlformats.org/officeDocument/2006/relationships/image" Target="../media/image25.jpeg"/><Relationship Id="rId23" Type="http://schemas.openxmlformats.org/officeDocument/2006/relationships/image" Target="../media/image33.jpeg"/><Relationship Id="rId28" Type="http://schemas.openxmlformats.org/officeDocument/2006/relationships/image" Target="../media/image38.jpeg"/><Relationship Id="rId36" Type="http://schemas.openxmlformats.org/officeDocument/2006/relationships/image" Target="../media/image46.jpeg"/><Relationship Id="rId10" Type="http://schemas.openxmlformats.org/officeDocument/2006/relationships/image" Target="../media/image20.jpeg"/><Relationship Id="rId19" Type="http://schemas.openxmlformats.org/officeDocument/2006/relationships/image" Target="../media/image29.jpeg"/><Relationship Id="rId31" Type="http://schemas.openxmlformats.org/officeDocument/2006/relationships/image" Target="../media/image41.jpeg"/><Relationship Id="rId44" Type="http://schemas.openxmlformats.org/officeDocument/2006/relationships/image" Target="../media/image54.jpeg"/><Relationship Id="rId4" Type="http://schemas.openxmlformats.org/officeDocument/2006/relationships/image" Target="../media/image14.jpeg"/><Relationship Id="rId9" Type="http://schemas.openxmlformats.org/officeDocument/2006/relationships/image" Target="../media/image19.jpeg"/><Relationship Id="rId14" Type="http://schemas.openxmlformats.org/officeDocument/2006/relationships/image" Target="../media/image24.jpeg"/><Relationship Id="rId22" Type="http://schemas.openxmlformats.org/officeDocument/2006/relationships/image" Target="../media/image32.jpeg"/><Relationship Id="rId27" Type="http://schemas.openxmlformats.org/officeDocument/2006/relationships/image" Target="../media/image37.jpeg"/><Relationship Id="rId30" Type="http://schemas.openxmlformats.org/officeDocument/2006/relationships/image" Target="../media/image40.jpeg"/><Relationship Id="rId35" Type="http://schemas.openxmlformats.org/officeDocument/2006/relationships/image" Target="../media/image45.jpeg"/><Relationship Id="rId43" Type="http://schemas.openxmlformats.org/officeDocument/2006/relationships/image" Target="../media/image53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0.jpeg"/><Relationship Id="rId13" Type="http://schemas.openxmlformats.org/officeDocument/2006/relationships/image" Target="../media/image55.jpeg"/><Relationship Id="rId3" Type="http://schemas.openxmlformats.org/officeDocument/2006/relationships/image" Target="../media/image45.jpeg"/><Relationship Id="rId7" Type="http://schemas.openxmlformats.org/officeDocument/2006/relationships/image" Target="../media/image49.jpeg"/><Relationship Id="rId12" Type="http://schemas.openxmlformats.org/officeDocument/2006/relationships/image" Target="../media/image54.jpeg"/><Relationship Id="rId2" Type="http://schemas.openxmlformats.org/officeDocument/2006/relationships/image" Target="../media/image44.jpeg"/><Relationship Id="rId1" Type="http://schemas.openxmlformats.org/officeDocument/2006/relationships/image" Target="../media/image43.jpeg"/><Relationship Id="rId6" Type="http://schemas.openxmlformats.org/officeDocument/2006/relationships/image" Target="../media/image48.jpeg"/><Relationship Id="rId11" Type="http://schemas.openxmlformats.org/officeDocument/2006/relationships/image" Target="../media/image53.jpeg"/><Relationship Id="rId5" Type="http://schemas.openxmlformats.org/officeDocument/2006/relationships/image" Target="../media/image47.jpeg"/><Relationship Id="rId15" Type="http://schemas.openxmlformats.org/officeDocument/2006/relationships/image" Target="../media/image57.jpeg"/><Relationship Id="rId10" Type="http://schemas.openxmlformats.org/officeDocument/2006/relationships/image" Target="../media/image52.jpeg"/><Relationship Id="rId4" Type="http://schemas.openxmlformats.org/officeDocument/2006/relationships/image" Target="../media/image46.jpeg"/><Relationship Id="rId9" Type="http://schemas.openxmlformats.org/officeDocument/2006/relationships/image" Target="../media/image51.jpeg"/><Relationship Id="rId14" Type="http://schemas.openxmlformats.org/officeDocument/2006/relationships/image" Target="../media/image5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8</xdr:col>
          <xdr:colOff>638175</xdr:colOff>
          <xdr:row>49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38100</xdr:rowOff>
    </xdr:from>
    <xdr:to>
      <xdr:col>2</xdr:col>
      <xdr:colOff>0</xdr:colOff>
      <xdr:row>2</xdr:row>
      <xdr:rowOff>200025</xdr:rowOff>
    </xdr:to>
    <xdr:sp macro="" textlink="">
      <xdr:nvSpPr>
        <xdr:cNvPr id="3" name="Seta para baixo 2"/>
        <xdr:cNvSpPr/>
      </xdr:nvSpPr>
      <xdr:spPr>
        <a:xfrm>
          <a:off x="257175" y="504825"/>
          <a:ext cx="676275" cy="16192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</xdr:row>
          <xdr:rowOff>38100</xdr:rowOff>
        </xdr:from>
        <xdr:to>
          <xdr:col>1</xdr:col>
          <xdr:colOff>419100</xdr:colOff>
          <xdr:row>26</xdr:row>
          <xdr:rowOff>133350</xdr:rowOff>
        </xdr:to>
        <xdr:pic>
          <xdr:nvPicPr>
            <xdr:cNvPr id="6702" name="Picture 258"/>
            <xdr:cNvPicPr>
              <a:picLocks noChangeAspect="1" noChangeArrowheads="1"/>
              <a:extLst>
                <a:ext uri="{84589F7E-364E-4C9E-8A38-B11213B215E9}">
                  <a14:cameraTool cellRange="imagem1" spid="_x0000_s165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7625" y="40671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47625</xdr:rowOff>
        </xdr:from>
        <xdr:to>
          <xdr:col>3</xdr:col>
          <xdr:colOff>409575</xdr:colOff>
          <xdr:row>26</xdr:row>
          <xdr:rowOff>142875</xdr:rowOff>
        </xdr:to>
        <xdr:pic>
          <xdr:nvPicPr>
            <xdr:cNvPr id="6703" name="Picture 261"/>
            <xdr:cNvPicPr>
              <a:picLocks noChangeAspect="1" noChangeArrowheads="1"/>
              <a:extLst>
                <a:ext uri="{84589F7E-364E-4C9E-8A38-B11213B215E9}">
                  <a14:cameraTool cellRange="imagem2" spid="_x0000_s1652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71550" y="4076700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22</xdr:row>
          <xdr:rowOff>57150</xdr:rowOff>
        </xdr:from>
        <xdr:to>
          <xdr:col>5</xdr:col>
          <xdr:colOff>428625</xdr:colOff>
          <xdr:row>26</xdr:row>
          <xdr:rowOff>104775</xdr:rowOff>
        </xdr:to>
        <xdr:pic>
          <xdr:nvPicPr>
            <xdr:cNvPr id="6704" name="Picture 262"/>
            <xdr:cNvPicPr>
              <a:picLocks noChangeAspect="1" noChangeArrowheads="1"/>
              <a:extLst>
                <a:ext uri="{84589F7E-364E-4C9E-8A38-B11213B215E9}">
                  <a14:cameraTool cellRange="imagem3" spid="_x0000_s165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71675" y="4086225"/>
              <a:ext cx="790575" cy="657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38100</xdr:rowOff>
        </xdr:from>
        <xdr:to>
          <xdr:col>7</xdr:col>
          <xdr:colOff>409575</xdr:colOff>
          <xdr:row>26</xdr:row>
          <xdr:rowOff>133350</xdr:rowOff>
        </xdr:to>
        <xdr:pic>
          <xdr:nvPicPr>
            <xdr:cNvPr id="6705" name="Picture 264"/>
            <xdr:cNvPicPr>
              <a:picLocks noChangeAspect="1" noChangeArrowheads="1"/>
              <a:extLst>
                <a:ext uri="{84589F7E-364E-4C9E-8A38-B11213B215E9}">
                  <a14:cameraTool cellRange="imagem4" spid="_x0000_s1652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838450" y="40671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22</xdr:row>
          <xdr:rowOff>38100</xdr:rowOff>
        </xdr:from>
        <xdr:to>
          <xdr:col>9</xdr:col>
          <xdr:colOff>419100</xdr:colOff>
          <xdr:row>26</xdr:row>
          <xdr:rowOff>133350</xdr:rowOff>
        </xdr:to>
        <xdr:pic>
          <xdr:nvPicPr>
            <xdr:cNvPr id="6706" name="Picture 265"/>
            <xdr:cNvPicPr>
              <a:picLocks noChangeAspect="1" noChangeArrowheads="1"/>
              <a:extLst>
                <a:ext uri="{84589F7E-364E-4C9E-8A38-B11213B215E9}">
                  <a14:cameraTool cellRange="imagem5" spid="_x0000_s1652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781425" y="40671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28</xdr:row>
          <xdr:rowOff>38100</xdr:rowOff>
        </xdr:from>
        <xdr:to>
          <xdr:col>1</xdr:col>
          <xdr:colOff>438150</xdr:colOff>
          <xdr:row>32</xdr:row>
          <xdr:rowOff>133350</xdr:rowOff>
        </xdr:to>
        <xdr:pic>
          <xdr:nvPicPr>
            <xdr:cNvPr id="6707" name="Picture 266"/>
            <xdr:cNvPicPr>
              <a:picLocks noChangeAspect="1" noChangeArrowheads="1"/>
              <a:extLst>
                <a:ext uri="{84589F7E-364E-4C9E-8A38-B11213B215E9}">
                  <a14:cameraTool cellRange="imagem6" spid="_x0000_s1652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675" y="49815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</xdr:row>
          <xdr:rowOff>38100</xdr:rowOff>
        </xdr:from>
        <xdr:to>
          <xdr:col>3</xdr:col>
          <xdr:colOff>409575</xdr:colOff>
          <xdr:row>32</xdr:row>
          <xdr:rowOff>133350</xdr:rowOff>
        </xdr:to>
        <xdr:pic>
          <xdr:nvPicPr>
            <xdr:cNvPr id="6708" name="Picture 267"/>
            <xdr:cNvPicPr>
              <a:picLocks noChangeAspect="1" noChangeArrowheads="1"/>
              <a:extLst>
                <a:ext uri="{84589F7E-364E-4C9E-8A38-B11213B215E9}">
                  <a14:cameraTool cellRange="imagem7" spid="_x0000_s165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71550" y="49815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19050</xdr:rowOff>
        </xdr:from>
        <xdr:to>
          <xdr:col>5</xdr:col>
          <xdr:colOff>428625</xdr:colOff>
          <xdr:row>32</xdr:row>
          <xdr:rowOff>114300</xdr:rowOff>
        </xdr:to>
        <xdr:pic>
          <xdr:nvPicPr>
            <xdr:cNvPr id="6709" name="Picture 268"/>
            <xdr:cNvPicPr>
              <a:picLocks noChangeAspect="1" noChangeArrowheads="1"/>
              <a:extLst>
                <a:ext uri="{84589F7E-364E-4C9E-8A38-B11213B215E9}">
                  <a14:cameraTool cellRange="imagem8" spid="_x0000_s1653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24050" y="496252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38100</xdr:rowOff>
        </xdr:from>
        <xdr:to>
          <xdr:col>7</xdr:col>
          <xdr:colOff>428625</xdr:colOff>
          <xdr:row>32</xdr:row>
          <xdr:rowOff>133350</xdr:rowOff>
        </xdr:to>
        <xdr:pic>
          <xdr:nvPicPr>
            <xdr:cNvPr id="6710" name="Picture 269"/>
            <xdr:cNvPicPr>
              <a:picLocks noChangeAspect="1" noChangeArrowheads="1"/>
              <a:extLst>
                <a:ext uri="{84589F7E-364E-4C9E-8A38-B11213B215E9}">
                  <a14:cameraTool cellRange="imagem9" spid="_x0000_s1653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857500" y="49815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22</xdr:row>
          <xdr:rowOff>47625</xdr:rowOff>
        </xdr:from>
        <xdr:to>
          <xdr:col>1</xdr:col>
          <xdr:colOff>19050</xdr:colOff>
          <xdr:row>25</xdr:row>
          <xdr:rowOff>0</xdr:rowOff>
        </xdr:to>
        <xdr:pic>
          <xdr:nvPicPr>
            <xdr:cNvPr id="6711" name="Picture 271"/>
            <xdr:cNvPicPr>
              <a:picLocks noChangeAspect="1" noChangeArrowheads="1"/>
              <a:extLst>
                <a:ext uri="{84589F7E-364E-4C9E-8A38-B11213B215E9}">
                  <a14:cameraTool cellRange="foto1" spid="_x0000_s1653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7150" y="40767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38100</xdr:rowOff>
        </xdr:from>
        <xdr:to>
          <xdr:col>1</xdr:col>
          <xdr:colOff>447675</xdr:colOff>
          <xdr:row>24</xdr:row>
          <xdr:rowOff>142875</xdr:rowOff>
        </xdr:to>
        <xdr:pic>
          <xdr:nvPicPr>
            <xdr:cNvPr id="6712" name="Picture 272"/>
            <xdr:cNvPicPr>
              <a:picLocks noChangeAspect="1" noChangeArrowheads="1"/>
              <a:extLst>
                <a:ext uri="{84589F7E-364E-4C9E-8A38-B11213B215E9}">
                  <a14:cameraTool cellRange="foto2" spid="_x0000_s1653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85775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24</xdr:row>
          <xdr:rowOff>38100</xdr:rowOff>
        </xdr:from>
        <xdr:to>
          <xdr:col>1</xdr:col>
          <xdr:colOff>238125</xdr:colOff>
          <xdr:row>26</xdr:row>
          <xdr:rowOff>142875</xdr:rowOff>
        </xdr:to>
        <xdr:pic>
          <xdr:nvPicPr>
            <xdr:cNvPr id="6713" name="Picture 273"/>
            <xdr:cNvPicPr>
              <a:picLocks noChangeAspect="1" noChangeArrowheads="1"/>
              <a:extLst>
                <a:ext uri="{84589F7E-364E-4C9E-8A38-B11213B215E9}">
                  <a14:cameraTool cellRange="foto3" spid="_x0000_s1653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76225" y="437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9525</xdr:rowOff>
        </xdr:from>
        <xdr:to>
          <xdr:col>2</xdr:col>
          <xdr:colOff>438150</xdr:colOff>
          <xdr:row>24</xdr:row>
          <xdr:rowOff>114300</xdr:rowOff>
        </xdr:to>
        <xdr:pic>
          <xdr:nvPicPr>
            <xdr:cNvPr id="6714" name="Picture 275"/>
            <xdr:cNvPicPr>
              <a:picLocks noChangeAspect="1" noChangeArrowheads="1"/>
              <a:extLst>
                <a:ext uri="{84589F7E-364E-4C9E-8A38-B11213B215E9}">
                  <a14:cameraTool cellRange="foto4" spid="_x0000_s1653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42975" y="40386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38100</xdr:rowOff>
        </xdr:from>
        <xdr:to>
          <xdr:col>3</xdr:col>
          <xdr:colOff>438150</xdr:colOff>
          <xdr:row>24</xdr:row>
          <xdr:rowOff>142875</xdr:rowOff>
        </xdr:to>
        <xdr:pic>
          <xdr:nvPicPr>
            <xdr:cNvPr id="6715" name="Picture 276"/>
            <xdr:cNvPicPr>
              <a:picLocks noChangeAspect="1" noChangeArrowheads="1"/>
              <a:extLst>
                <a:ext uri="{84589F7E-364E-4C9E-8A38-B11213B215E9}">
                  <a14:cameraTool cellRange="foto5" spid="_x0000_s1653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409700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24</xdr:row>
          <xdr:rowOff>38100</xdr:rowOff>
        </xdr:from>
        <xdr:to>
          <xdr:col>3</xdr:col>
          <xdr:colOff>209550</xdr:colOff>
          <xdr:row>26</xdr:row>
          <xdr:rowOff>142875</xdr:rowOff>
        </xdr:to>
        <xdr:pic>
          <xdr:nvPicPr>
            <xdr:cNvPr id="6716" name="Picture 277"/>
            <xdr:cNvPicPr>
              <a:picLocks noChangeAspect="1" noChangeArrowheads="1"/>
              <a:extLst>
                <a:ext uri="{84589F7E-364E-4C9E-8A38-B11213B215E9}">
                  <a14:cameraTool cellRange="foto6" spid="_x0000_s1653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81100" y="437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22</xdr:row>
          <xdr:rowOff>38100</xdr:rowOff>
        </xdr:from>
        <xdr:to>
          <xdr:col>4</xdr:col>
          <xdr:colOff>447675</xdr:colOff>
          <xdr:row>24</xdr:row>
          <xdr:rowOff>142875</xdr:rowOff>
        </xdr:to>
        <xdr:pic>
          <xdr:nvPicPr>
            <xdr:cNvPr id="6717" name="Picture 280"/>
            <xdr:cNvPicPr>
              <a:picLocks noChangeAspect="1" noChangeArrowheads="1"/>
              <a:extLst>
                <a:ext uri="{84589F7E-364E-4C9E-8A38-B11213B215E9}">
                  <a14:cameraTool cellRange="foto7" spid="_x0000_s1653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885950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38100</xdr:rowOff>
        </xdr:from>
        <xdr:to>
          <xdr:col>6</xdr:col>
          <xdr:colOff>0</xdr:colOff>
          <xdr:row>24</xdr:row>
          <xdr:rowOff>142875</xdr:rowOff>
        </xdr:to>
        <xdr:pic>
          <xdr:nvPicPr>
            <xdr:cNvPr id="6718" name="Picture 281"/>
            <xdr:cNvPicPr>
              <a:picLocks noChangeAspect="1" noChangeArrowheads="1"/>
              <a:extLst>
                <a:ext uri="{84589F7E-364E-4C9E-8A38-B11213B215E9}">
                  <a14:cameraTool cellRange="foto8" spid="_x0000_s1653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371725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24</xdr:row>
          <xdr:rowOff>38100</xdr:rowOff>
        </xdr:from>
        <xdr:to>
          <xdr:col>5</xdr:col>
          <xdr:colOff>219075</xdr:colOff>
          <xdr:row>26</xdr:row>
          <xdr:rowOff>142875</xdr:rowOff>
        </xdr:to>
        <xdr:pic>
          <xdr:nvPicPr>
            <xdr:cNvPr id="6719" name="Picture 283"/>
            <xdr:cNvPicPr>
              <a:picLocks noChangeAspect="1" noChangeArrowheads="1"/>
              <a:extLst>
                <a:ext uri="{84589F7E-364E-4C9E-8A38-B11213B215E9}">
                  <a14:cameraTool cellRange="foto9" spid="_x0000_s1654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124075" y="437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38100</xdr:rowOff>
        </xdr:from>
        <xdr:to>
          <xdr:col>6</xdr:col>
          <xdr:colOff>438150</xdr:colOff>
          <xdr:row>24</xdr:row>
          <xdr:rowOff>142875</xdr:rowOff>
        </xdr:to>
        <xdr:pic>
          <xdr:nvPicPr>
            <xdr:cNvPr id="6720" name="Picture 284"/>
            <xdr:cNvPicPr>
              <a:picLocks noChangeAspect="1" noChangeArrowheads="1"/>
              <a:extLst>
                <a:ext uri="{84589F7E-364E-4C9E-8A38-B11213B215E9}">
                  <a14:cameraTool cellRange="foto10" spid="_x0000_s1654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809875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9525</xdr:rowOff>
        </xdr:from>
        <xdr:to>
          <xdr:col>8</xdr:col>
          <xdr:colOff>0</xdr:colOff>
          <xdr:row>24</xdr:row>
          <xdr:rowOff>114300</xdr:rowOff>
        </xdr:to>
        <xdr:pic>
          <xdr:nvPicPr>
            <xdr:cNvPr id="6721" name="Picture 285"/>
            <xdr:cNvPicPr>
              <a:picLocks noChangeAspect="1" noChangeArrowheads="1"/>
              <a:extLst>
                <a:ext uri="{84589F7E-364E-4C9E-8A38-B11213B215E9}">
                  <a14:cameraTool cellRange="foto11" spid="_x0000_s1654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305175" y="40386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24</xdr:row>
          <xdr:rowOff>38100</xdr:rowOff>
        </xdr:from>
        <xdr:to>
          <xdr:col>7</xdr:col>
          <xdr:colOff>209550</xdr:colOff>
          <xdr:row>26</xdr:row>
          <xdr:rowOff>142875</xdr:rowOff>
        </xdr:to>
        <xdr:pic>
          <xdr:nvPicPr>
            <xdr:cNvPr id="6722" name="Picture 286"/>
            <xdr:cNvPicPr>
              <a:picLocks noChangeAspect="1" noChangeArrowheads="1"/>
              <a:extLst>
                <a:ext uri="{84589F7E-364E-4C9E-8A38-B11213B215E9}">
                  <a14:cameraTool cellRange="foto12" spid="_x0000_s1654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048000" y="437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22</xdr:row>
          <xdr:rowOff>38100</xdr:rowOff>
        </xdr:from>
        <xdr:to>
          <xdr:col>9</xdr:col>
          <xdr:colOff>19050</xdr:colOff>
          <xdr:row>24</xdr:row>
          <xdr:rowOff>142875</xdr:rowOff>
        </xdr:to>
        <xdr:pic>
          <xdr:nvPicPr>
            <xdr:cNvPr id="6723" name="Picture 287"/>
            <xdr:cNvPicPr>
              <a:picLocks noChangeAspect="1" noChangeArrowheads="1"/>
              <a:extLst>
                <a:ext uri="{84589F7E-364E-4C9E-8A38-B11213B215E9}">
                  <a14:cameraTool cellRange="foto13" spid="_x0000_s1654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790950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38100</xdr:rowOff>
        </xdr:from>
        <xdr:to>
          <xdr:col>9</xdr:col>
          <xdr:colOff>428625</xdr:colOff>
          <xdr:row>24</xdr:row>
          <xdr:rowOff>142875</xdr:rowOff>
        </xdr:to>
        <xdr:pic>
          <xdr:nvPicPr>
            <xdr:cNvPr id="6724" name="Picture 288"/>
            <xdr:cNvPicPr>
              <a:picLocks noChangeAspect="1" noChangeArrowheads="1"/>
              <a:extLst>
                <a:ext uri="{84589F7E-364E-4C9E-8A38-B11213B215E9}">
                  <a14:cameraTool cellRange="foto14" spid="_x0000_s1654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200525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24</xdr:row>
          <xdr:rowOff>38100</xdr:rowOff>
        </xdr:from>
        <xdr:to>
          <xdr:col>9</xdr:col>
          <xdr:colOff>257175</xdr:colOff>
          <xdr:row>26</xdr:row>
          <xdr:rowOff>142875</xdr:rowOff>
        </xdr:to>
        <xdr:pic>
          <xdr:nvPicPr>
            <xdr:cNvPr id="6725" name="Picture 289"/>
            <xdr:cNvPicPr>
              <a:picLocks noChangeAspect="1" noChangeArrowheads="1"/>
              <a:extLst>
                <a:ext uri="{84589F7E-364E-4C9E-8A38-B11213B215E9}">
                  <a14:cameraTool cellRange="foto15" spid="_x0000_s1654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029075" y="437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38100</xdr:rowOff>
        </xdr:from>
        <xdr:to>
          <xdr:col>0</xdr:col>
          <xdr:colOff>457200</xdr:colOff>
          <xdr:row>30</xdr:row>
          <xdr:rowOff>142875</xdr:rowOff>
        </xdr:to>
        <xdr:pic>
          <xdr:nvPicPr>
            <xdr:cNvPr id="6726" name="Picture 291"/>
            <xdr:cNvPicPr>
              <a:picLocks noChangeAspect="1" noChangeArrowheads="1"/>
              <a:extLst>
                <a:ext uri="{84589F7E-364E-4C9E-8A38-B11213B215E9}">
                  <a14:cameraTool cellRange="foto16" spid="_x0000_s1654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8575" y="4981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28575</xdr:rowOff>
        </xdr:from>
        <xdr:to>
          <xdr:col>1</xdr:col>
          <xdr:colOff>438150</xdr:colOff>
          <xdr:row>30</xdr:row>
          <xdr:rowOff>133350</xdr:rowOff>
        </xdr:to>
        <xdr:pic>
          <xdr:nvPicPr>
            <xdr:cNvPr id="6727" name="Picture 292"/>
            <xdr:cNvPicPr>
              <a:picLocks noChangeAspect="1" noChangeArrowheads="1"/>
              <a:extLst>
                <a:ext uri="{84589F7E-364E-4C9E-8A38-B11213B215E9}">
                  <a14:cameraTool cellRange="foto17" spid="_x0000_s1654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76250" y="497205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30</xdr:row>
          <xdr:rowOff>9525</xdr:rowOff>
        </xdr:from>
        <xdr:to>
          <xdr:col>1</xdr:col>
          <xdr:colOff>219075</xdr:colOff>
          <xdr:row>32</xdr:row>
          <xdr:rowOff>114300</xdr:rowOff>
        </xdr:to>
        <xdr:pic>
          <xdr:nvPicPr>
            <xdr:cNvPr id="6728" name="Picture 294"/>
            <xdr:cNvPicPr>
              <a:picLocks noChangeAspect="1" noChangeArrowheads="1"/>
              <a:extLst>
                <a:ext uri="{84589F7E-364E-4C9E-8A38-B11213B215E9}">
                  <a14:cameraTool cellRange="foto18" spid="_x0000_s1654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57175" y="52578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38100</xdr:rowOff>
        </xdr:from>
        <xdr:to>
          <xdr:col>2</xdr:col>
          <xdr:colOff>457200</xdr:colOff>
          <xdr:row>30</xdr:row>
          <xdr:rowOff>142875</xdr:rowOff>
        </xdr:to>
        <xdr:pic>
          <xdr:nvPicPr>
            <xdr:cNvPr id="6729" name="Picture 295"/>
            <xdr:cNvPicPr>
              <a:picLocks noChangeAspect="1" noChangeArrowheads="1"/>
              <a:extLst>
                <a:ext uri="{84589F7E-364E-4C9E-8A38-B11213B215E9}">
                  <a14:cameraTool cellRange="foto19" spid="_x0000_s1655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62025" y="4981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28575</xdr:rowOff>
        </xdr:from>
        <xdr:to>
          <xdr:col>3</xdr:col>
          <xdr:colOff>438150</xdr:colOff>
          <xdr:row>30</xdr:row>
          <xdr:rowOff>133350</xdr:rowOff>
        </xdr:to>
        <xdr:pic>
          <xdr:nvPicPr>
            <xdr:cNvPr id="6730" name="Picture 296"/>
            <xdr:cNvPicPr>
              <a:picLocks noChangeAspect="1" noChangeArrowheads="1"/>
              <a:extLst>
                <a:ext uri="{84589F7E-364E-4C9E-8A38-B11213B215E9}">
                  <a14:cameraTool cellRange="foto20" spid="_x0000_s1655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409700" y="497205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30</xdr:row>
          <xdr:rowOff>9525</xdr:rowOff>
        </xdr:from>
        <xdr:to>
          <xdr:col>3</xdr:col>
          <xdr:colOff>190500</xdr:colOff>
          <xdr:row>32</xdr:row>
          <xdr:rowOff>114300</xdr:rowOff>
        </xdr:to>
        <xdr:pic>
          <xdr:nvPicPr>
            <xdr:cNvPr id="6731" name="Picture 297"/>
            <xdr:cNvPicPr>
              <a:picLocks noChangeAspect="1" noChangeArrowheads="1"/>
              <a:extLst>
                <a:ext uri="{84589F7E-364E-4C9E-8A38-B11213B215E9}">
                  <a14:cameraTool cellRange="foto21" spid="_x0000_s1655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62050" y="52578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19050</xdr:rowOff>
        </xdr:from>
        <xdr:to>
          <xdr:col>4</xdr:col>
          <xdr:colOff>447675</xdr:colOff>
          <xdr:row>30</xdr:row>
          <xdr:rowOff>123825</xdr:rowOff>
        </xdr:to>
        <xdr:pic>
          <xdr:nvPicPr>
            <xdr:cNvPr id="6732" name="Picture 299"/>
            <xdr:cNvPicPr>
              <a:picLocks noChangeAspect="1" noChangeArrowheads="1"/>
              <a:extLst>
                <a:ext uri="{84589F7E-364E-4C9E-8A38-B11213B215E9}">
                  <a14:cameraTool cellRange="foto22" spid="_x0000_s1655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885950" y="49625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5</xdr:col>
          <xdr:colOff>447675</xdr:colOff>
          <xdr:row>30</xdr:row>
          <xdr:rowOff>123825</xdr:rowOff>
        </xdr:to>
        <xdr:pic>
          <xdr:nvPicPr>
            <xdr:cNvPr id="6733" name="Picture 301"/>
            <xdr:cNvPicPr>
              <a:picLocks noChangeAspect="1" noChangeArrowheads="1"/>
              <a:extLst>
                <a:ext uri="{84589F7E-364E-4C9E-8A38-B11213B215E9}">
                  <a14:cameraTool cellRange="foto23" spid="_x0000_s1655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352675" y="49625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30</xdr:row>
          <xdr:rowOff>38100</xdr:rowOff>
        </xdr:from>
        <xdr:to>
          <xdr:col>5</xdr:col>
          <xdr:colOff>238125</xdr:colOff>
          <xdr:row>32</xdr:row>
          <xdr:rowOff>142875</xdr:rowOff>
        </xdr:to>
        <xdr:pic>
          <xdr:nvPicPr>
            <xdr:cNvPr id="6734" name="Picture 302"/>
            <xdr:cNvPicPr>
              <a:picLocks noChangeAspect="1" noChangeArrowheads="1"/>
              <a:extLst>
                <a:ext uri="{84589F7E-364E-4C9E-8A38-B11213B215E9}">
                  <a14:cameraTool cellRange="foto24" spid="_x0000_s1655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143125" y="5286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19050</xdr:rowOff>
        </xdr:from>
        <xdr:to>
          <xdr:col>6</xdr:col>
          <xdr:colOff>447675</xdr:colOff>
          <xdr:row>30</xdr:row>
          <xdr:rowOff>123825</xdr:rowOff>
        </xdr:to>
        <xdr:pic>
          <xdr:nvPicPr>
            <xdr:cNvPr id="6735" name="Picture 303"/>
            <xdr:cNvPicPr>
              <a:picLocks noChangeAspect="1" noChangeArrowheads="1"/>
              <a:extLst>
                <a:ext uri="{84589F7E-364E-4C9E-8A38-B11213B215E9}">
                  <a14:cameraTool cellRange="foto25" spid="_x0000_s1655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819400" y="49625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9525</xdr:rowOff>
        </xdr:from>
        <xdr:to>
          <xdr:col>7</xdr:col>
          <xdr:colOff>447675</xdr:colOff>
          <xdr:row>30</xdr:row>
          <xdr:rowOff>114300</xdr:rowOff>
        </xdr:to>
        <xdr:pic>
          <xdr:nvPicPr>
            <xdr:cNvPr id="6736" name="Picture 305"/>
            <xdr:cNvPicPr>
              <a:picLocks noChangeAspect="1" noChangeArrowheads="1"/>
              <a:extLst>
                <a:ext uri="{84589F7E-364E-4C9E-8A38-B11213B215E9}">
                  <a14:cameraTool cellRange="foto26" spid="_x0000_s1655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286125" y="49530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30</xdr:row>
          <xdr:rowOff>9525</xdr:rowOff>
        </xdr:from>
        <xdr:to>
          <xdr:col>7</xdr:col>
          <xdr:colOff>200025</xdr:colOff>
          <xdr:row>32</xdr:row>
          <xdr:rowOff>114300</xdr:rowOff>
        </xdr:to>
        <xdr:pic>
          <xdr:nvPicPr>
            <xdr:cNvPr id="6737" name="Picture 306"/>
            <xdr:cNvPicPr>
              <a:picLocks noChangeAspect="1" noChangeArrowheads="1"/>
              <a:extLst>
                <a:ext uri="{84589F7E-364E-4C9E-8A38-B11213B215E9}">
                  <a14:cameraTool cellRange="foto27" spid="_x0000_s1655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038475" y="52578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22</xdr:row>
          <xdr:rowOff>38100</xdr:rowOff>
        </xdr:from>
        <xdr:to>
          <xdr:col>13</xdr:col>
          <xdr:colOff>419100</xdr:colOff>
          <xdr:row>26</xdr:row>
          <xdr:rowOff>133350</xdr:rowOff>
        </xdr:to>
        <xdr:pic>
          <xdr:nvPicPr>
            <xdr:cNvPr id="6738" name="Picture 307"/>
            <xdr:cNvPicPr>
              <a:picLocks noChangeAspect="1" noChangeArrowheads="1"/>
              <a:extLst>
                <a:ext uri="{84589F7E-364E-4C9E-8A38-B11213B215E9}">
                  <a14:cameraTool cellRange="imagem1" spid="_x0000_s1655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43525" y="40671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47625</xdr:rowOff>
        </xdr:from>
        <xdr:to>
          <xdr:col>15</xdr:col>
          <xdr:colOff>419100</xdr:colOff>
          <xdr:row>26</xdr:row>
          <xdr:rowOff>142875</xdr:rowOff>
        </xdr:to>
        <xdr:pic>
          <xdr:nvPicPr>
            <xdr:cNvPr id="6739" name="Picture 308"/>
            <xdr:cNvPicPr>
              <a:picLocks noChangeAspect="1" noChangeArrowheads="1"/>
              <a:extLst>
                <a:ext uri="{84589F7E-364E-4C9E-8A38-B11213B215E9}">
                  <a14:cameraTool cellRange="imagem2" spid="_x0000_s165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267450" y="4076700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22</xdr:row>
          <xdr:rowOff>57150</xdr:rowOff>
        </xdr:from>
        <xdr:to>
          <xdr:col>17</xdr:col>
          <xdr:colOff>428625</xdr:colOff>
          <xdr:row>26</xdr:row>
          <xdr:rowOff>104775</xdr:rowOff>
        </xdr:to>
        <xdr:pic>
          <xdr:nvPicPr>
            <xdr:cNvPr id="6740" name="Picture 309"/>
            <xdr:cNvPicPr>
              <a:picLocks noChangeAspect="1" noChangeArrowheads="1"/>
              <a:extLst>
                <a:ext uri="{84589F7E-364E-4C9E-8A38-B11213B215E9}">
                  <a14:cameraTool cellRange="imagem3" spid="_x0000_s165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67575" y="4086225"/>
              <a:ext cx="790575" cy="657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22</xdr:row>
          <xdr:rowOff>38100</xdr:rowOff>
        </xdr:from>
        <xdr:to>
          <xdr:col>19</xdr:col>
          <xdr:colOff>419100</xdr:colOff>
          <xdr:row>26</xdr:row>
          <xdr:rowOff>133350</xdr:rowOff>
        </xdr:to>
        <xdr:pic>
          <xdr:nvPicPr>
            <xdr:cNvPr id="6741" name="Picture 310"/>
            <xdr:cNvPicPr>
              <a:picLocks noChangeAspect="1" noChangeArrowheads="1"/>
              <a:extLst>
                <a:ext uri="{84589F7E-364E-4C9E-8A38-B11213B215E9}">
                  <a14:cameraTool cellRange="imagem4" spid="_x0000_s1656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34350" y="4067175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22</xdr:row>
          <xdr:rowOff>38100</xdr:rowOff>
        </xdr:from>
        <xdr:to>
          <xdr:col>21</xdr:col>
          <xdr:colOff>419100</xdr:colOff>
          <xdr:row>26</xdr:row>
          <xdr:rowOff>133350</xdr:rowOff>
        </xdr:to>
        <xdr:pic>
          <xdr:nvPicPr>
            <xdr:cNvPr id="6742" name="Picture 311"/>
            <xdr:cNvPicPr>
              <a:picLocks noChangeAspect="1" noChangeArrowheads="1"/>
              <a:extLst>
                <a:ext uri="{84589F7E-364E-4C9E-8A38-B11213B215E9}">
                  <a14:cameraTool cellRange="imagem5" spid="_x0000_s1656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077325" y="40671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22</xdr:row>
          <xdr:rowOff>47625</xdr:rowOff>
        </xdr:from>
        <xdr:to>
          <xdr:col>13</xdr:col>
          <xdr:colOff>19050</xdr:colOff>
          <xdr:row>25</xdr:row>
          <xdr:rowOff>0</xdr:rowOff>
        </xdr:to>
        <xdr:pic>
          <xdr:nvPicPr>
            <xdr:cNvPr id="6743" name="Picture 312"/>
            <xdr:cNvPicPr>
              <a:picLocks noChangeAspect="1" noChangeArrowheads="1"/>
              <a:extLst>
                <a:ext uri="{84589F7E-364E-4C9E-8A38-B11213B215E9}">
                  <a14:cameraTool cellRange="foto1" spid="_x0000_s1656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353050" y="40767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38100</xdr:rowOff>
        </xdr:from>
        <xdr:to>
          <xdr:col>13</xdr:col>
          <xdr:colOff>447675</xdr:colOff>
          <xdr:row>24</xdr:row>
          <xdr:rowOff>142875</xdr:rowOff>
        </xdr:to>
        <xdr:pic>
          <xdr:nvPicPr>
            <xdr:cNvPr id="6744" name="Picture 313"/>
            <xdr:cNvPicPr>
              <a:picLocks noChangeAspect="1" noChangeArrowheads="1"/>
              <a:extLst>
                <a:ext uri="{84589F7E-364E-4C9E-8A38-B11213B215E9}">
                  <a14:cameraTool cellRange="foto2" spid="_x0000_s1656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781675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24</xdr:row>
          <xdr:rowOff>38100</xdr:rowOff>
        </xdr:from>
        <xdr:to>
          <xdr:col>13</xdr:col>
          <xdr:colOff>238125</xdr:colOff>
          <xdr:row>26</xdr:row>
          <xdr:rowOff>142875</xdr:rowOff>
        </xdr:to>
        <xdr:pic>
          <xdr:nvPicPr>
            <xdr:cNvPr id="6745" name="Picture 314"/>
            <xdr:cNvPicPr>
              <a:picLocks noChangeAspect="1" noChangeArrowheads="1"/>
              <a:extLst>
                <a:ext uri="{84589F7E-364E-4C9E-8A38-B11213B215E9}">
                  <a14:cameraTool cellRange="foto3" spid="_x0000_s1656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572125" y="437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9525</xdr:rowOff>
        </xdr:from>
        <xdr:to>
          <xdr:col>14</xdr:col>
          <xdr:colOff>438150</xdr:colOff>
          <xdr:row>24</xdr:row>
          <xdr:rowOff>114300</xdr:rowOff>
        </xdr:to>
        <xdr:pic>
          <xdr:nvPicPr>
            <xdr:cNvPr id="6746" name="Picture 315"/>
            <xdr:cNvPicPr>
              <a:picLocks noChangeAspect="1" noChangeArrowheads="1"/>
              <a:extLst>
                <a:ext uri="{84589F7E-364E-4C9E-8A38-B11213B215E9}">
                  <a14:cameraTool cellRange="foto4" spid="_x0000_s1656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38875" y="40386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22</xdr:row>
          <xdr:rowOff>38100</xdr:rowOff>
        </xdr:from>
        <xdr:to>
          <xdr:col>15</xdr:col>
          <xdr:colOff>438150</xdr:colOff>
          <xdr:row>24</xdr:row>
          <xdr:rowOff>142875</xdr:rowOff>
        </xdr:to>
        <xdr:pic>
          <xdr:nvPicPr>
            <xdr:cNvPr id="6747" name="Picture 316"/>
            <xdr:cNvPicPr>
              <a:picLocks noChangeAspect="1" noChangeArrowheads="1"/>
              <a:extLst>
                <a:ext uri="{84589F7E-364E-4C9E-8A38-B11213B215E9}">
                  <a14:cameraTool cellRange="foto5" spid="_x0000_s1656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05600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24</xdr:row>
          <xdr:rowOff>38100</xdr:rowOff>
        </xdr:from>
        <xdr:to>
          <xdr:col>15</xdr:col>
          <xdr:colOff>209550</xdr:colOff>
          <xdr:row>26</xdr:row>
          <xdr:rowOff>142875</xdr:rowOff>
        </xdr:to>
        <xdr:pic>
          <xdr:nvPicPr>
            <xdr:cNvPr id="6748" name="Picture 317"/>
            <xdr:cNvPicPr>
              <a:picLocks noChangeAspect="1" noChangeArrowheads="1"/>
              <a:extLst>
                <a:ext uri="{84589F7E-364E-4C9E-8A38-B11213B215E9}">
                  <a14:cameraTool cellRange="foto6" spid="_x0000_s1656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77000" y="437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38100</xdr:rowOff>
        </xdr:from>
        <xdr:to>
          <xdr:col>16</xdr:col>
          <xdr:colOff>447675</xdr:colOff>
          <xdr:row>24</xdr:row>
          <xdr:rowOff>142875</xdr:rowOff>
        </xdr:to>
        <xdr:pic>
          <xdr:nvPicPr>
            <xdr:cNvPr id="6749" name="Picture 318"/>
            <xdr:cNvPicPr>
              <a:picLocks noChangeAspect="1" noChangeArrowheads="1"/>
              <a:extLst>
                <a:ext uri="{84589F7E-364E-4C9E-8A38-B11213B215E9}">
                  <a14:cameraTool cellRange="foto7" spid="_x0000_s1657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181850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22</xdr:row>
          <xdr:rowOff>38100</xdr:rowOff>
        </xdr:from>
        <xdr:to>
          <xdr:col>18</xdr:col>
          <xdr:colOff>0</xdr:colOff>
          <xdr:row>24</xdr:row>
          <xdr:rowOff>142875</xdr:rowOff>
        </xdr:to>
        <xdr:pic>
          <xdr:nvPicPr>
            <xdr:cNvPr id="6750" name="Picture 319"/>
            <xdr:cNvPicPr>
              <a:picLocks noChangeAspect="1" noChangeArrowheads="1"/>
              <a:extLst>
                <a:ext uri="{84589F7E-364E-4C9E-8A38-B11213B215E9}">
                  <a14:cameraTool cellRange="foto8" spid="_x0000_s1657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667625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24</xdr:row>
          <xdr:rowOff>38100</xdr:rowOff>
        </xdr:from>
        <xdr:to>
          <xdr:col>17</xdr:col>
          <xdr:colOff>219075</xdr:colOff>
          <xdr:row>26</xdr:row>
          <xdr:rowOff>142875</xdr:rowOff>
        </xdr:to>
        <xdr:pic>
          <xdr:nvPicPr>
            <xdr:cNvPr id="6751" name="Picture 320"/>
            <xdr:cNvPicPr>
              <a:picLocks noChangeAspect="1" noChangeArrowheads="1"/>
              <a:extLst>
                <a:ext uri="{84589F7E-364E-4C9E-8A38-B11213B215E9}">
                  <a14:cameraTool cellRange="foto9" spid="_x0000_s1657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419975" y="437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</xdr:row>
          <xdr:rowOff>38100</xdr:rowOff>
        </xdr:from>
        <xdr:to>
          <xdr:col>18</xdr:col>
          <xdr:colOff>438150</xdr:colOff>
          <xdr:row>24</xdr:row>
          <xdr:rowOff>142875</xdr:rowOff>
        </xdr:to>
        <xdr:pic>
          <xdr:nvPicPr>
            <xdr:cNvPr id="6752" name="Picture 321"/>
            <xdr:cNvPicPr>
              <a:picLocks noChangeAspect="1" noChangeArrowheads="1"/>
              <a:extLst>
                <a:ext uri="{84589F7E-364E-4C9E-8A38-B11213B215E9}">
                  <a14:cameraTool cellRange="foto10" spid="_x0000_s1657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105775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22</xdr:row>
          <xdr:rowOff>9525</xdr:rowOff>
        </xdr:from>
        <xdr:to>
          <xdr:col>20</xdr:col>
          <xdr:colOff>0</xdr:colOff>
          <xdr:row>24</xdr:row>
          <xdr:rowOff>114300</xdr:rowOff>
        </xdr:to>
        <xdr:pic>
          <xdr:nvPicPr>
            <xdr:cNvPr id="6753" name="Picture 322"/>
            <xdr:cNvPicPr>
              <a:picLocks noChangeAspect="1" noChangeArrowheads="1"/>
              <a:extLst>
                <a:ext uri="{84589F7E-364E-4C9E-8A38-B11213B215E9}">
                  <a14:cameraTool cellRange="foto11" spid="_x0000_s1657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601075" y="40386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24</xdr:row>
          <xdr:rowOff>38100</xdr:rowOff>
        </xdr:from>
        <xdr:to>
          <xdr:col>19</xdr:col>
          <xdr:colOff>209550</xdr:colOff>
          <xdr:row>26</xdr:row>
          <xdr:rowOff>142875</xdr:rowOff>
        </xdr:to>
        <xdr:pic>
          <xdr:nvPicPr>
            <xdr:cNvPr id="6754" name="Picture 323"/>
            <xdr:cNvPicPr>
              <a:picLocks noChangeAspect="1" noChangeArrowheads="1"/>
              <a:extLst>
                <a:ext uri="{84589F7E-364E-4C9E-8A38-B11213B215E9}">
                  <a14:cameraTool cellRange="foto12" spid="_x0000_s1657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343900" y="437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22</xdr:row>
          <xdr:rowOff>38100</xdr:rowOff>
        </xdr:from>
        <xdr:to>
          <xdr:col>21</xdr:col>
          <xdr:colOff>19050</xdr:colOff>
          <xdr:row>24</xdr:row>
          <xdr:rowOff>142875</xdr:rowOff>
        </xdr:to>
        <xdr:pic>
          <xdr:nvPicPr>
            <xdr:cNvPr id="6755" name="Picture 324"/>
            <xdr:cNvPicPr>
              <a:picLocks noChangeAspect="1" noChangeArrowheads="1"/>
              <a:extLst>
                <a:ext uri="{84589F7E-364E-4C9E-8A38-B11213B215E9}">
                  <a14:cameraTool cellRange="foto13" spid="_x0000_s1657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086850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38100</xdr:rowOff>
        </xdr:from>
        <xdr:to>
          <xdr:col>21</xdr:col>
          <xdr:colOff>428625</xdr:colOff>
          <xdr:row>24</xdr:row>
          <xdr:rowOff>142875</xdr:rowOff>
        </xdr:to>
        <xdr:pic>
          <xdr:nvPicPr>
            <xdr:cNvPr id="6756" name="Picture 325"/>
            <xdr:cNvPicPr>
              <a:picLocks noChangeAspect="1" noChangeArrowheads="1"/>
              <a:extLst>
                <a:ext uri="{84589F7E-364E-4C9E-8A38-B11213B215E9}">
                  <a14:cameraTool cellRange="foto14" spid="_x0000_s1657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496425" y="4067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295275</xdr:colOff>
          <xdr:row>24</xdr:row>
          <xdr:rowOff>38100</xdr:rowOff>
        </xdr:from>
        <xdr:to>
          <xdr:col>21</xdr:col>
          <xdr:colOff>257175</xdr:colOff>
          <xdr:row>26</xdr:row>
          <xdr:rowOff>142875</xdr:rowOff>
        </xdr:to>
        <xdr:pic>
          <xdr:nvPicPr>
            <xdr:cNvPr id="6757" name="Picture 326"/>
            <xdr:cNvPicPr>
              <a:picLocks noChangeAspect="1" noChangeArrowheads="1"/>
              <a:extLst>
                <a:ext uri="{84589F7E-364E-4C9E-8A38-B11213B215E9}">
                  <a14:cameraTool cellRange="foto15" spid="_x0000_s1657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324975" y="437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28</xdr:row>
          <xdr:rowOff>38100</xdr:rowOff>
        </xdr:from>
        <xdr:to>
          <xdr:col>13</xdr:col>
          <xdr:colOff>438150</xdr:colOff>
          <xdr:row>32</xdr:row>
          <xdr:rowOff>133350</xdr:rowOff>
        </xdr:to>
        <xdr:pic>
          <xdr:nvPicPr>
            <xdr:cNvPr id="6758" name="Picture 327"/>
            <xdr:cNvPicPr>
              <a:picLocks noChangeAspect="1" noChangeArrowheads="1"/>
              <a:extLst>
                <a:ext uri="{84589F7E-364E-4C9E-8A38-B11213B215E9}">
                  <a14:cameraTool cellRange="imagem6" spid="_x0000_s165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62575" y="49815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28</xdr:row>
          <xdr:rowOff>38100</xdr:rowOff>
        </xdr:from>
        <xdr:to>
          <xdr:col>15</xdr:col>
          <xdr:colOff>419100</xdr:colOff>
          <xdr:row>32</xdr:row>
          <xdr:rowOff>133350</xdr:rowOff>
        </xdr:to>
        <xdr:pic>
          <xdr:nvPicPr>
            <xdr:cNvPr id="6759" name="Picture 328"/>
            <xdr:cNvPicPr>
              <a:picLocks noChangeAspect="1" noChangeArrowheads="1"/>
              <a:extLst>
                <a:ext uri="{84589F7E-364E-4C9E-8A38-B11213B215E9}">
                  <a14:cameraTool cellRange="imagem7" spid="_x0000_s165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267450" y="4981575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28</xdr:row>
          <xdr:rowOff>19050</xdr:rowOff>
        </xdr:from>
        <xdr:to>
          <xdr:col>17</xdr:col>
          <xdr:colOff>428625</xdr:colOff>
          <xdr:row>32</xdr:row>
          <xdr:rowOff>114300</xdr:rowOff>
        </xdr:to>
        <xdr:pic>
          <xdr:nvPicPr>
            <xdr:cNvPr id="6760" name="Picture 329"/>
            <xdr:cNvPicPr>
              <a:picLocks noChangeAspect="1" noChangeArrowheads="1"/>
              <a:extLst>
                <a:ext uri="{84589F7E-364E-4C9E-8A38-B11213B215E9}">
                  <a14:cameraTool cellRange="imagem8" spid="_x0000_s165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19950" y="496252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</xdr:row>
          <xdr:rowOff>38100</xdr:rowOff>
        </xdr:from>
        <xdr:to>
          <xdr:col>19</xdr:col>
          <xdr:colOff>428625</xdr:colOff>
          <xdr:row>32</xdr:row>
          <xdr:rowOff>133350</xdr:rowOff>
        </xdr:to>
        <xdr:pic>
          <xdr:nvPicPr>
            <xdr:cNvPr id="6761" name="Picture 330"/>
            <xdr:cNvPicPr>
              <a:picLocks noChangeAspect="1" noChangeArrowheads="1"/>
              <a:extLst>
                <a:ext uri="{84589F7E-364E-4C9E-8A38-B11213B215E9}">
                  <a14:cameraTool cellRange="imagem9" spid="_x0000_s165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53400" y="49815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</xdr:row>
          <xdr:rowOff>38100</xdr:rowOff>
        </xdr:from>
        <xdr:to>
          <xdr:col>12</xdr:col>
          <xdr:colOff>457200</xdr:colOff>
          <xdr:row>30</xdr:row>
          <xdr:rowOff>142875</xdr:rowOff>
        </xdr:to>
        <xdr:pic>
          <xdr:nvPicPr>
            <xdr:cNvPr id="6762" name="Picture 331"/>
            <xdr:cNvPicPr>
              <a:picLocks noChangeAspect="1" noChangeArrowheads="1"/>
              <a:extLst>
                <a:ext uri="{84589F7E-364E-4C9E-8A38-B11213B215E9}">
                  <a14:cameraTool cellRange="foto16" spid="_x0000_s1658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324475" y="4981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28</xdr:row>
          <xdr:rowOff>28575</xdr:rowOff>
        </xdr:from>
        <xdr:to>
          <xdr:col>13</xdr:col>
          <xdr:colOff>438150</xdr:colOff>
          <xdr:row>30</xdr:row>
          <xdr:rowOff>133350</xdr:rowOff>
        </xdr:to>
        <xdr:pic>
          <xdr:nvPicPr>
            <xdr:cNvPr id="6763" name="Picture 332"/>
            <xdr:cNvPicPr>
              <a:picLocks noChangeAspect="1" noChangeArrowheads="1"/>
              <a:extLst>
                <a:ext uri="{84589F7E-364E-4C9E-8A38-B11213B215E9}">
                  <a14:cameraTool cellRange="foto17" spid="_x0000_s1658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772150" y="497205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30</xdr:row>
          <xdr:rowOff>9525</xdr:rowOff>
        </xdr:from>
        <xdr:to>
          <xdr:col>13</xdr:col>
          <xdr:colOff>219075</xdr:colOff>
          <xdr:row>32</xdr:row>
          <xdr:rowOff>114300</xdr:rowOff>
        </xdr:to>
        <xdr:pic>
          <xdr:nvPicPr>
            <xdr:cNvPr id="6764" name="Picture 333"/>
            <xdr:cNvPicPr>
              <a:picLocks noChangeAspect="1" noChangeArrowheads="1"/>
              <a:extLst>
                <a:ext uri="{84589F7E-364E-4C9E-8A38-B11213B215E9}">
                  <a14:cameraTool cellRange="foto18" spid="_x0000_s1658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553075" y="52578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28</xdr:row>
          <xdr:rowOff>38100</xdr:rowOff>
        </xdr:from>
        <xdr:to>
          <xdr:col>14</xdr:col>
          <xdr:colOff>457200</xdr:colOff>
          <xdr:row>30</xdr:row>
          <xdr:rowOff>142875</xdr:rowOff>
        </xdr:to>
        <xdr:pic>
          <xdr:nvPicPr>
            <xdr:cNvPr id="6765" name="Picture 334"/>
            <xdr:cNvPicPr>
              <a:picLocks noChangeAspect="1" noChangeArrowheads="1"/>
              <a:extLst>
                <a:ext uri="{84589F7E-364E-4C9E-8A38-B11213B215E9}">
                  <a14:cameraTool cellRange="foto19" spid="_x0000_s1658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257925" y="4981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28</xdr:row>
          <xdr:rowOff>28575</xdr:rowOff>
        </xdr:from>
        <xdr:to>
          <xdr:col>15</xdr:col>
          <xdr:colOff>438150</xdr:colOff>
          <xdr:row>30</xdr:row>
          <xdr:rowOff>133350</xdr:rowOff>
        </xdr:to>
        <xdr:pic>
          <xdr:nvPicPr>
            <xdr:cNvPr id="6766" name="Picture 335"/>
            <xdr:cNvPicPr>
              <a:picLocks noChangeAspect="1" noChangeArrowheads="1"/>
              <a:extLst>
                <a:ext uri="{84589F7E-364E-4C9E-8A38-B11213B215E9}">
                  <a14:cameraTool cellRange="foto20" spid="_x0000_s1658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05600" y="497205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30</xdr:row>
          <xdr:rowOff>9525</xdr:rowOff>
        </xdr:from>
        <xdr:to>
          <xdr:col>15</xdr:col>
          <xdr:colOff>190500</xdr:colOff>
          <xdr:row>32</xdr:row>
          <xdr:rowOff>114300</xdr:rowOff>
        </xdr:to>
        <xdr:pic>
          <xdr:nvPicPr>
            <xdr:cNvPr id="6767" name="Picture 336"/>
            <xdr:cNvPicPr>
              <a:picLocks noChangeAspect="1" noChangeArrowheads="1"/>
              <a:extLst>
                <a:ext uri="{84589F7E-364E-4C9E-8A38-B11213B215E9}">
                  <a14:cameraTool cellRange="foto21" spid="_x0000_s1658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57950" y="52578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28</xdr:row>
          <xdr:rowOff>19050</xdr:rowOff>
        </xdr:from>
        <xdr:to>
          <xdr:col>16</xdr:col>
          <xdr:colOff>447675</xdr:colOff>
          <xdr:row>30</xdr:row>
          <xdr:rowOff>123825</xdr:rowOff>
        </xdr:to>
        <xdr:pic>
          <xdr:nvPicPr>
            <xdr:cNvPr id="6768" name="Picture 337"/>
            <xdr:cNvPicPr>
              <a:picLocks noChangeAspect="1" noChangeArrowheads="1"/>
              <a:extLst>
                <a:ext uri="{84589F7E-364E-4C9E-8A38-B11213B215E9}">
                  <a14:cameraTool cellRange="foto22" spid="_x0000_s1658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181850" y="49625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28</xdr:row>
          <xdr:rowOff>19050</xdr:rowOff>
        </xdr:from>
        <xdr:to>
          <xdr:col>17</xdr:col>
          <xdr:colOff>447675</xdr:colOff>
          <xdr:row>30</xdr:row>
          <xdr:rowOff>123825</xdr:rowOff>
        </xdr:to>
        <xdr:pic>
          <xdr:nvPicPr>
            <xdr:cNvPr id="6769" name="Picture 338"/>
            <xdr:cNvPicPr>
              <a:picLocks noChangeAspect="1" noChangeArrowheads="1"/>
              <a:extLst>
                <a:ext uri="{84589F7E-364E-4C9E-8A38-B11213B215E9}">
                  <a14:cameraTool cellRange="foto23" spid="_x0000_s1659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648575" y="49625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30</xdr:row>
          <xdr:rowOff>38100</xdr:rowOff>
        </xdr:from>
        <xdr:to>
          <xdr:col>17</xdr:col>
          <xdr:colOff>238125</xdr:colOff>
          <xdr:row>32</xdr:row>
          <xdr:rowOff>142875</xdr:rowOff>
        </xdr:to>
        <xdr:pic>
          <xdr:nvPicPr>
            <xdr:cNvPr id="6770" name="Picture 339"/>
            <xdr:cNvPicPr>
              <a:picLocks noChangeAspect="1" noChangeArrowheads="1"/>
              <a:extLst>
                <a:ext uri="{84589F7E-364E-4C9E-8A38-B11213B215E9}">
                  <a14:cameraTool cellRange="foto24" spid="_x0000_s1659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439025" y="5286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28</xdr:row>
          <xdr:rowOff>19050</xdr:rowOff>
        </xdr:from>
        <xdr:to>
          <xdr:col>18</xdr:col>
          <xdr:colOff>447675</xdr:colOff>
          <xdr:row>30</xdr:row>
          <xdr:rowOff>123825</xdr:rowOff>
        </xdr:to>
        <xdr:pic>
          <xdr:nvPicPr>
            <xdr:cNvPr id="6771" name="Picture 340"/>
            <xdr:cNvPicPr>
              <a:picLocks noChangeAspect="1" noChangeArrowheads="1"/>
              <a:extLst>
                <a:ext uri="{84589F7E-364E-4C9E-8A38-B11213B215E9}">
                  <a14:cameraTool cellRange="foto25" spid="_x0000_s1659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115300" y="49625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28</xdr:row>
          <xdr:rowOff>9525</xdr:rowOff>
        </xdr:from>
        <xdr:to>
          <xdr:col>19</xdr:col>
          <xdr:colOff>447675</xdr:colOff>
          <xdr:row>30</xdr:row>
          <xdr:rowOff>114300</xdr:rowOff>
        </xdr:to>
        <xdr:pic>
          <xdr:nvPicPr>
            <xdr:cNvPr id="6772" name="Picture 341"/>
            <xdr:cNvPicPr>
              <a:picLocks noChangeAspect="1" noChangeArrowheads="1"/>
              <a:extLst>
                <a:ext uri="{84589F7E-364E-4C9E-8A38-B11213B215E9}">
                  <a14:cameraTool cellRange="foto26" spid="_x0000_s1659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8582025" y="49530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30</xdr:row>
          <xdr:rowOff>9525</xdr:rowOff>
        </xdr:from>
        <xdr:to>
          <xdr:col>19</xdr:col>
          <xdr:colOff>200025</xdr:colOff>
          <xdr:row>32</xdr:row>
          <xdr:rowOff>114300</xdr:rowOff>
        </xdr:to>
        <xdr:pic>
          <xdr:nvPicPr>
            <xdr:cNvPr id="6773" name="Picture 342"/>
            <xdr:cNvPicPr>
              <a:picLocks noChangeAspect="1" noChangeArrowheads="1"/>
              <a:extLst>
                <a:ext uri="{84589F7E-364E-4C9E-8A38-B11213B215E9}">
                  <a14:cameraTool cellRange="foto27" spid="_x0000_s1659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8334375" y="52578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38100</xdr:rowOff>
        </xdr:from>
        <xdr:to>
          <xdr:col>1</xdr:col>
          <xdr:colOff>419100</xdr:colOff>
          <xdr:row>78</xdr:row>
          <xdr:rowOff>133350</xdr:rowOff>
        </xdr:to>
        <xdr:pic>
          <xdr:nvPicPr>
            <xdr:cNvPr id="6774" name="Picture 344"/>
            <xdr:cNvPicPr>
              <a:picLocks noChangeAspect="1" noChangeArrowheads="1"/>
              <a:extLst>
                <a:ext uri="{84589F7E-364E-4C9E-8A38-B11213B215E9}">
                  <a14:cameraTool cellRange="imagem1" spid="_x0000_s1659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7625" y="119919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74</xdr:row>
          <xdr:rowOff>47625</xdr:rowOff>
        </xdr:from>
        <xdr:to>
          <xdr:col>3</xdr:col>
          <xdr:colOff>419100</xdr:colOff>
          <xdr:row>78</xdr:row>
          <xdr:rowOff>142875</xdr:rowOff>
        </xdr:to>
        <xdr:pic>
          <xdr:nvPicPr>
            <xdr:cNvPr id="6775" name="Picture 345"/>
            <xdr:cNvPicPr>
              <a:picLocks noChangeAspect="1" noChangeArrowheads="1"/>
              <a:extLst>
                <a:ext uri="{84589F7E-364E-4C9E-8A38-B11213B215E9}">
                  <a14:cameraTool cellRange="imagem2" spid="_x0000_s1659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71550" y="12001500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74</xdr:row>
          <xdr:rowOff>57150</xdr:rowOff>
        </xdr:from>
        <xdr:to>
          <xdr:col>5</xdr:col>
          <xdr:colOff>428625</xdr:colOff>
          <xdr:row>78</xdr:row>
          <xdr:rowOff>104775</xdr:rowOff>
        </xdr:to>
        <xdr:pic>
          <xdr:nvPicPr>
            <xdr:cNvPr id="6776" name="Picture 346"/>
            <xdr:cNvPicPr>
              <a:picLocks noChangeAspect="1" noChangeArrowheads="1"/>
              <a:extLst>
                <a:ext uri="{84589F7E-364E-4C9E-8A38-B11213B215E9}">
                  <a14:cameraTool cellRange="imagem3" spid="_x0000_s165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71675" y="12011025"/>
              <a:ext cx="790575" cy="657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74</xdr:row>
          <xdr:rowOff>38100</xdr:rowOff>
        </xdr:from>
        <xdr:to>
          <xdr:col>7</xdr:col>
          <xdr:colOff>419100</xdr:colOff>
          <xdr:row>78</xdr:row>
          <xdr:rowOff>133350</xdr:rowOff>
        </xdr:to>
        <xdr:pic>
          <xdr:nvPicPr>
            <xdr:cNvPr id="6777" name="Picture 347"/>
            <xdr:cNvPicPr>
              <a:picLocks noChangeAspect="1" noChangeArrowheads="1"/>
              <a:extLst>
                <a:ext uri="{84589F7E-364E-4C9E-8A38-B11213B215E9}">
                  <a14:cameraTool cellRange="imagem4" spid="_x0000_s1659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838450" y="11991975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74</xdr:row>
          <xdr:rowOff>38100</xdr:rowOff>
        </xdr:from>
        <xdr:to>
          <xdr:col>9</xdr:col>
          <xdr:colOff>419100</xdr:colOff>
          <xdr:row>78</xdr:row>
          <xdr:rowOff>133350</xdr:rowOff>
        </xdr:to>
        <xdr:pic>
          <xdr:nvPicPr>
            <xdr:cNvPr id="6778" name="Picture 348"/>
            <xdr:cNvPicPr>
              <a:picLocks noChangeAspect="1" noChangeArrowheads="1"/>
              <a:extLst>
                <a:ext uri="{84589F7E-364E-4C9E-8A38-B11213B215E9}">
                  <a14:cameraTool cellRange="imagem5" spid="_x0000_s1659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781425" y="119919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74</xdr:row>
          <xdr:rowOff>47625</xdr:rowOff>
        </xdr:from>
        <xdr:to>
          <xdr:col>1</xdr:col>
          <xdr:colOff>19050</xdr:colOff>
          <xdr:row>77</xdr:row>
          <xdr:rowOff>0</xdr:rowOff>
        </xdr:to>
        <xdr:pic>
          <xdr:nvPicPr>
            <xdr:cNvPr id="6779" name="Picture 349"/>
            <xdr:cNvPicPr>
              <a:picLocks noChangeAspect="1" noChangeArrowheads="1"/>
              <a:extLst>
                <a:ext uri="{84589F7E-364E-4C9E-8A38-B11213B215E9}">
                  <a14:cameraTool cellRange="foto1" spid="_x0000_s1660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7150" y="120015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74</xdr:row>
          <xdr:rowOff>38100</xdr:rowOff>
        </xdr:from>
        <xdr:to>
          <xdr:col>1</xdr:col>
          <xdr:colOff>447675</xdr:colOff>
          <xdr:row>76</xdr:row>
          <xdr:rowOff>142875</xdr:rowOff>
        </xdr:to>
        <xdr:pic>
          <xdr:nvPicPr>
            <xdr:cNvPr id="6780" name="Picture 350"/>
            <xdr:cNvPicPr>
              <a:picLocks noChangeAspect="1" noChangeArrowheads="1"/>
              <a:extLst>
                <a:ext uri="{84589F7E-364E-4C9E-8A38-B11213B215E9}">
                  <a14:cameraTool cellRange="foto2" spid="_x0000_s1660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85775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76</xdr:row>
          <xdr:rowOff>38100</xdr:rowOff>
        </xdr:from>
        <xdr:to>
          <xdr:col>1</xdr:col>
          <xdr:colOff>238125</xdr:colOff>
          <xdr:row>78</xdr:row>
          <xdr:rowOff>142875</xdr:rowOff>
        </xdr:to>
        <xdr:pic>
          <xdr:nvPicPr>
            <xdr:cNvPr id="6781" name="Picture 351"/>
            <xdr:cNvPicPr>
              <a:picLocks noChangeAspect="1" noChangeArrowheads="1"/>
              <a:extLst>
                <a:ext uri="{84589F7E-364E-4C9E-8A38-B11213B215E9}">
                  <a14:cameraTool cellRange="foto3" spid="_x0000_s1660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76225" y="122967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74</xdr:row>
          <xdr:rowOff>9525</xdr:rowOff>
        </xdr:from>
        <xdr:to>
          <xdr:col>2</xdr:col>
          <xdr:colOff>438150</xdr:colOff>
          <xdr:row>76</xdr:row>
          <xdr:rowOff>114300</xdr:rowOff>
        </xdr:to>
        <xdr:pic>
          <xdr:nvPicPr>
            <xdr:cNvPr id="6782" name="Picture 352"/>
            <xdr:cNvPicPr>
              <a:picLocks noChangeAspect="1" noChangeArrowheads="1"/>
              <a:extLst>
                <a:ext uri="{84589F7E-364E-4C9E-8A38-B11213B215E9}">
                  <a14:cameraTool cellRange="foto4" spid="_x0000_s1660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42975" y="119634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74</xdr:row>
          <xdr:rowOff>38100</xdr:rowOff>
        </xdr:from>
        <xdr:to>
          <xdr:col>3</xdr:col>
          <xdr:colOff>438150</xdr:colOff>
          <xdr:row>76</xdr:row>
          <xdr:rowOff>142875</xdr:rowOff>
        </xdr:to>
        <xdr:pic>
          <xdr:nvPicPr>
            <xdr:cNvPr id="6783" name="Picture 353"/>
            <xdr:cNvPicPr>
              <a:picLocks noChangeAspect="1" noChangeArrowheads="1"/>
              <a:extLst>
                <a:ext uri="{84589F7E-364E-4C9E-8A38-B11213B215E9}">
                  <a14:cameraTool cellRange="foto5" spid="_x0000_s1660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409700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76</xdr:row>
          <xdr:rowOff>38100</xdr:rowOff>
        </xdr:from>
        <xdr:to>
          <xdr:col>3</xdr:col>
          <xdr:colOff>209550</xdr:colOff>
          <xdr:row>78</xdr:row>
          <xdr:rowOff>142875</xdr:rowOff>
        </xdr:to>
        <xdr:pic>
          <xdr:nvPicPr>
            <xdr:cNvPr id="6784" name="Picture 354"/>
            <xdr:cNvPicPr>
              <a:picLocks noChangeAspect="1" noChangeArrowheads="1"/>
              <a:extLst>
                <a:ext uri="{84589F7E-364E-4C9E-8A38-B11213B215E9}">
                  <a14:cameraTool cellRange="foto6" spid="_x0000_s1660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81100" y="122967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74</xdr:row>
          <xdr:rowOff>38100</xdr:rowOff>
        </xdr:from>
        <xdr:to>
          <xdr:col>4</xdr:col>
          <xdr:colOff>447675</xdr:colOff>
          <xdr:row>76</xdr:row>
          <xdr:rowOff>142875</xdr:rowOff>
        </xdr:to>
        <xdr:pic>
          <xdr:nvPicPr>
            <xdr:cNvPr id="6785" name="Picture 355"/>
            <xdr:cNvPicPr>
              <a:picLocks noChangeAspect="1" noChangeArrowheads="1"/>
              <a:extLst>
                <a:ext uri="{84589F7E-364E-4C9E-8A38-B11213B215E9}">
                  <a14:cameraTool cellRange="foto7" spid="_x0000_s1660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885950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74</xdr:row>
          <xdr:rowOff>38100</xdr:rowOff>
        </xdr:from>
        <xdr:to>
          <xdr:col>6</xdr:col>
          <xdr:colOff>0</xdr:colOff>
          <xdr:row>76</xdr:row>
          <xdr:rowOff>142875</xdr:rowOff>
        </xdr:to>
        <xdr:pic>
          <xdr:nvPicPr>
            <xdr:cNvPr id="6786" name="Picture 356"/>
            <xdr:cNvPicPr>
              <a:picLocks noChangeAspect="1" noChangeArrowheads="1"/>
              <a:extLst>
                <a:ext uri="{84589F7E-364E-4C9E-8A38-B11213B215E9}">
                  <a14:cameraTool cellRange="foto8" spid="_x0000_s1660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371725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76</xdr:row>
          <xdr:rowOff>38100</xdr:rowOff>
        </xdr:from>
        <xdr:to>
          <xdr:col>5</xdr:col>
          <xdr:colOff>219075</xdr:colOff>
          <xdr:row>78</xdr:row>
          <xdr:rowOff>142875</xdr:rowOff>
        </xdr:to>
        <xdr:pic>
          <xdr:nvPicPr>
            <xdr:cNvPr id="6787" name="Picture 357"/>
            <xdr:cNvPicPr>
              <a:picLocks noChangeAspect="1" noChangeArrowheads="1"/>
              <a:extLst>
                <a:ext uri="{84589F7E-364E-4C9E-8A38-B11213B215E9}">
                  <a14:cameraTool cellRange="foto9" spid="_x0000_s1660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124075" y="122967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74</xdr:row>
          <xdr:rowOff>38100</xdr:rowOff>
        </xdr:from>
        <xdr:to>
          <xdr:col>6</xdr:col>
          <xdr:colOff>438150</xdr:colOff>
          <xdr:row>76</xdr:row>
          <xdr:rowOff>142875</xdr:rowOff>
        </xdr:to>
        <xdr:pic>
          <xdr:nvPicPr>
            <xdr:cNvPr id="6788" name="Picture 358"/>
            <xdr:cNvPicPr>
              <a:picLocks noChangeAspect="1" noChangeArrowheads="1"/>
              <a:extLst>
                <a:ext uri="{84589F7E-364E-4C9E-8A38-B11213B215E9}">
                  <a14:cameraTool cellRange="foto10" spid="_x0000_s1660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809875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74</xdr:row>
          <xdr:rowOff>9525</xdr:rowOff>
        </xdr:from>
        <xdr:to>
          <xdr:col>8</xdr:col>
          <xdr:colOff>0</xdr:colOff>
          <xdr:row>76</xdr:row>
          <xdr:rowOff>114300</xdr:rowOff>
        </xdr:to>
        <xdr:pic>
          <xdr:nvPicPr>
            <xdr:cNvPr id="6789" name="Picture 359"/>
            <xdr:cNvPicPr>
              <a:picLocks noChangeAspect="1" noChangeArrowheads="1"/>
              <a:extLst>
                <a:ext uri="{84589F7E-364E-4C9E-8A38-B11213B215E9}">
                  <a14:cameraTool cellRange="foto11" spid="_x0000_s1661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305175" y="119634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76</xdr:row>
          <xdr:rowOff>38100</xdr:rowOff>
        </xdr:from>
        <xdr:to>
          <xdr:col>7</xdr:col>
          <xdr:colOff>209550</xdr:colOff>
          <xdr:row>78</xdr:row>
          <xdr:rowOff>142875</xdr:rowOff>
        </xdr:to>
        <xdr:pic>
          <xdr:nvPicPr>
            <xdr:cNvPr id="6790" name="Picture 360"/>
            <xdr:cNvPicPr>
              <a:picLocks noChangeAspect="1" noChangeArrowheads="1"/>
              <a:extLst>
                <a:ext uri="{84589F7E-364E-4C9E-8A38-B11213B215E9}">
                  <a14:cameraTool cellRange="foto12" spid="_x0000_s1661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048000" y="122967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74</xdr:row>
          <xdr:rowOff>38100</xdr:rowOff>
        </xdr:from>
        <xdr:to>
          <xdr:col>9</xdr:col>
          <xdr:colOff>19050</xdr:colOff>
          <xdr:row>76</xdr:row>
          <xdr:rowOff>142875</xdr:rowOff>
        </xdr:to>
        <xdr:pic>
          <xdr:nvPicPr>
            <xdr:cNvPr id="6791" name="Picture 361"/>
            <xdr:cNvPicPr>
              <a:picLocks noChangeAspect="1" noChangeArrowheads="1"/>
              <a:extLst>
                <a:ext uri="{84589F7E-364E-4C9E-8A38-B11213B215E9}">
                  <a14:cameraTool cellRange="foto13" spid="_x0000_s1661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790950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74</xdr:row>
          <xdr:rowOff>38100</xdr:rowOff>
        </xdr:from>
        <xdr:to>
          <xdr:col>9</xdr:col>
          <xdr:colOff>428625</xdr:colOff>
          <xdr:row>76</xdr:row>
          <xdr:rowOff>142875</xdr:rowOff>
        </xdr:to>
        <xdr:pic>
          <xdr:nvPicPr>
            <xdr:cNvPr id="6792" name="Picture 362"/>
            <xdr:cNvPicPr>
              <a:picLocks noChangeAspect="1" noChangeArrowheads="1"/>
              <a:extLst>
                <a:ext uri="{84589F7E-364E-4C9E-8A38-B11213B215E9}">
                  <a14:cameraTool cellRange="foto14" spid="_x0000_s1661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200525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76</xdr:row>
          <xdr:rowOff>38100</xdr:rowOff>
        </xdr:from>
        <xdr:to>
          <xdr:col>9</xdr:col>
          <xdr:colOff>257175</xdr:colOff>
          <xdr:row>78</xdr:row>
          <xdr:rowOff>142875</xdr:rowOff>
        </xdr:to>
        <xdr:pic>
          <xdr:nvPicPr>
            <xdr:cNvPr id="6793" name="Picture 363"/>
            <xdr:cNvPicPr>
              <a:picLocks noChangeAspect="1" noChangeArrowheads="1"/>
              <a:extLst>
                <a:ext uri="{84589F7E-364E-4C9E-8A38-B11213B215E9}">
                  <a14:cameraTool cellRange="foto15" spid="_x0000_s1661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029075" y="122967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74</xdr:row>
          <xdr:rowOff>38100</xdr:rowOff>
        </xdr:from>
        <xdr:to>
          <xdr:col>13</xdr:col>
          <xdr:colOff>419100</xdr:colOff>
          <xdr:row>78</xdr:row>
          <xdr:rowOff>133350</xdr:rowOff>
        </xdr:to>
        <xdr:pic>
          <xdr:nvPicPr>
            <xdr:cNvPr id="6794" name="Picture 364"/>
            <xdr:cNvPicPr>
              <a:picLocks noChangeAspect="1" noChangeArrowheads="1"/>
              <a:extLst>
                <a:ext uri="{84589F7E-364E-4C9E-8A38-B11213B215E9}">
                  <a14:cameraTool cellRange="imagem1" spid="_x0000_s166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343525" y="119919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74</xdr:row>
          <xdr:rowOff>47625</xdr:rowOff>
        </xdr:from>
        <xdr:to>
          <xdr:col>15</xdr:col>
          <xdr:colOff>419100</xdr:colOff>
          <xdr:row>78</xdr:row>
          <xdr:rowOff>142875</xdr:rowOff>
        </xdr:to>
        <xdr:pic>
          <xdr:nvPicPr>
            <xdr:cNvPr id="6795" name="Picture 365"/>
            <xdr:cNvPicPr>
              <a:picLocks noChangeAspect="1" noChangeArrowheads="1"/>
              <a:extLst>
                <a:ext uri="{84589F7E-364E-4C9E-8A38-B11213B215E9}">
                  <a14:cameraTool cellRange="imagem2" spid="_x0000_s166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267450" y="12001500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74</xdr:row>
          <xdr:rowOff>57150</xdr:rowOff>
        </xdr:from>
        <xdr:to>
          <xdr:col>17</xdr:col>
          <xdr:colOff>428625</xdr:colOff>
          <xdr:row>78</xdr:row>
          <xdr:rowOff>104775</xdr:rowOff>
        </xdr:to>
        <xdr:pic>
          <xdr:nvPicPr>
            <xdr:cNvPr id="6796" name="Picture 366"/>
            <xdr:cNvPicPr>
              <a:picLocks noChangeAspect="1" noChangeArrowheads="1"/>
              <a:extLst>
                <a:ext uri="{84589F7E-364E-4C9E-8A38-B11213B215E9}">
                  <a14:cameraTool cellRange="imagem3" spid="_x0000_s1661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267575" y="12011025"/>
              <a:ext cx="790575" cy="657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74</xdr:row>
          <xdr:rowOff>38100</xdr:rowOff>
        </xdr:from>
        <xdr:to>
          <xdr:col>19</xdr:col>
          <xdr:colOff>419100</xdr:colOff>
          <xdr:row>78</xdr:row>
          <xdr:rowOff>133350</xdr:rowOff>
        </xdr:to>
        <xdr:pic>
          <xdr:nvPicPr>
            <xdr:cNvPr id="6797" name="Picture 367"/>
            <xdr:cNvPicPr>
              <a:picLocks noChangeAspect="1" noChangeArrowheads="1"/>
              <a:extLst>
                <a:ext uri="{84589F7E-364E-4C9E-8A38-B11213B215E9}">
                  <a14:cameraTool cellRange="imagem4" spid="_x0000_s1661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34350" y="11991975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74</xdr:row>
          <xdr:rowOff>38100</xdr:rowOff>
        </xdr:from>
        <xdr:to>
          <xdr:col>21</xdr:col>
          <xdr:colOff>419100</xdr:colOff>
          <xdr:row>78</xdr:row>
          <xdr:rowOff>133350</xdr:rowOff>
        </xdr:to>
        <xdr:pic>
          <xdr:nvPicPr>
            <xdr:cNvPr id="6798" name="Picture 368"/>
            <xdr:cNvPicPr>
              <a:picLocks noChangeAspect="1" noChangeArrowheads="1"/>
              <a:extLst>
                <a:ext uri="{84589F7E-364E-4C9E-8A38-B11213B215E9}">
                  <a14:cameraTool cellRange="imagem5" spid="_x0000_s166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077325" y="119919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74</xdr:row>
          <xdr:rowOff>47625</xdr:rowOff>
        </xdr:from>
        <xdr:to>
          <xdr:col>13</xdr:col>
          <xdr:colOff>19050</xdr:colOff>
          <xdr:row>77</xdr:row>
          <xdr:rowOff>0</xdr:rowOff>
        </xdr:to>
        <xdr:pic>
          <xdr:nvPicPr>
            <xdr:cNvPr id="6799" name="Picture 369"/>
            <xdr:cNvPicPr>
              <a:picLocks noChangeAspect="1" noChangeArrowheads="1"/>
              <a:extLst>
                <a:ext uri="{84589F7E-364E-4C9E-8A38-B11213B215E9}">
                  <a14:cameraTool cellRange="foto1" spid="_x0000_s1662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353050" y="120015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74</xdr:row>
          <xdr:rowOff>38100</xdr:rowOff>
        </xdr:from>
        <xdr:to>
          <xdr:col>13</xdr:col>
          <xdr:colOff>447675</xdr:colOff>
          <xdr:row>76</xdr:row>
          <xdr:rowOff>142875</xdr:rowOff>
        </xdr:to>
        <xdr:pic>
          <xdr:nvPicPr>
            <xdr:cNvPr id="6800" name="Picture 370"/>
            <xdr:cNvPicPr>
              <a:picLocks noChangeAspect="1" noChangeArrowheads="1"/>
              <a:extLst>
                <a:ext uri="{84589F7E-364E-4C9E-8A38-B11213B215E9}">
                  <a14:cameraTool cellRange="foto2" spid="_x0000_s1662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781675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76</xdr:row>
          <xdr:rowOff>38100</xdr:rowOff>
        </xdr:from>
        <xdr:to>
          <xdr:col>13</xdr:col>
          <xdr:colOff>238125</xdr:colOff>
          <xdr:row>78</xdr:row>
          <xdr:rowOff>142875</xdr:rowOff>
        </xdr:to>
        <xdr:pic>
          <xdr:nvPicPr>
            <xdr:cNvPr id="6801" name="Picture 371"/>
            <xdr:cNvPicPr>
              <a:picLocks noChangeAspect="1" noChangeArrowheads="1"/>
              <a:extLst>
                <a:ext uri="{84589F7E-364E-4C9E-8A38-B11213B215E9}">
                  <a14:cameraTool cellRange="foto3" spid="_x0000_s1662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572125" y="122967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74</xdr:row>
          <xdr:rowOff>9525</xdr:rowOff>
        </xdr:from>
        <xdr:to>
          <xdr:col>14</xdr:col>
          <xdr:colOff>438150</xdr:colOff>
          <xdr:row>76</xdr:row>
          <xdr:rowOff>114300</xdr:rowOff>
        </xdr:to>
        <xdr:pic>
          <xdr:nvPicPr>
            <xdr:cNvPr id="6802" name="Picture 372"/>
            <xdr:cNvPicPr>
              <a:picLocks noChangeAspect="1" noChangeArrowheads="1"/>
              <a:extLst>
                <a:ext uri="{84589F7E-364E-4C9E-8A38-B11213B215E9}">
                  <a14:cameraTool cellRange="foto4" spid="_x0000_s1662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38875" y="119634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74</xdr:row>
          <xdr:rowOff>38100</xdr:rowOff>
        </xdr:from>
        <xdr:to>
          <xdr:col>15</xdr:col>
          <xdr:colOff>438150</xdr:colOff>
          <xdr:row>76</xdr:row>
          <xdr:rowOff>142875</xdr:rowOff>
        </xdr:to>
        <xdr:pic>
          <xdr:nvPicPr>
            <xdr:cNvPr id="6803" name="Picture 373"/>
            <xdr:cNvPicPr>
              <a:picLocks noChangeAspect="1" noChangeArrowheads="1"/>
              <a:extLst>
                <a:ext uri="{84589F7E-364E-4C9E-8A38-B11213B215E9}">
                  <a14:cameraTool cellRange="foto5" spid="_x0000_s1662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05600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76</xdr:row>
          <xdr:rowOff>38100</xdr:rowOff>
        </xdr:from>
        <xdr:to>
          <xdr:col>15</xdr:col>
          <xdr:colOff>209550</xdr:colOff>
          <xdr:row>78</xdr:row>
          <xdr:rowOff>142875</xdr:rowOff>
        </xdr:to>
        <xdr:pic>
          <xdr:nvPicPr>
            <xdr:cNvPr id="6804" name="Picture 374"/>
            <xdr:cNvPicPr>
              <a:picLocks noChangeAspect="1" noChangeArrowheads="1"/>
              <a:extLst>
                <a:ext uri="{84589F7E-364E-4C9E-8A38-B11213B215E9}">
                  <a14:cameraTool cellRange="foto6" spid="_x0000_s1662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477000" y="122967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74</xdr:row>
          <xdr:rowOff>38100</xdr:rowOff>
        </xdr:from>
        <xdr:to>
          <xdr:col>16</xdr:col>
          <xdr:colOff>447675</xdr:colOff>
          <xdr:row>76</xdr:row>
          <xdr:rowOff>142875</xdr:rowOff>
        </xdr:to>
        <xdr:pic>
          <xdr:nvPicPr>
            <xdr:cNvPr id="6805" name="Picture 375"/>
            <xdr:cNvPicPr>
              <a:picLocks noChangeAspect="1" noChangeArrowheads="1"/>
              <a:extLst>
                <a:ext uri="{84589F7E-364E-4C9E-8A38-B11213B215E9}">
                  <a14:cameraTool cellRange="foto7" spid="_x0000_s1662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181850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74</xdr:row>
          <xdr:rowOff>38100</xdr:rowOff>
        </xdr:from>
        <xdr:to>
          <xdr:col>18</xdr:col>
          <xdr:colOff>0</xdr:colOff>
          <xdr:row>76</xdr:row>
          <xdr:rowOff>142875</xdr:rowOff>
        </xdr:to>
        <xdr:pic>
          <xdr:nvPicPr>
            <xdr:cNvPr id="6806" name="Picture 376"/>
            <xdr:cNvPicPr>
              <a:picLocks noChangeAspect="1" noChangeArrowheads="1"/>
              <a:extLst>
                <a:ext uri="{84589F7E-364E-4C9E-8A38-B11213B215E9}">
                  <a14:cameraTool cellRange="foto8" spid="_x0000_s1662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667625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76</xdr:row>
          <xdr:rowOff>38100</xdr:rowOff>
        </xdr:from>
        <xdr:to>
          <xdr:col>17</xdr:col>
          <xdr:colOff>219075</xdr:colOff>
          <xdr:row>78</xdr:row>
          <xdr:rowOff>142875</xdr:rowOff>
        </xdr:to>
        <xdr:pic>
          <xdr:nvPicPr>
            <xdr:cNvPr id="6807" name="Picture 377"/>
            <xdr:cNvPicPr>
              <a:picLocks noChangeAspect="1" noChangeArrowheads="1"/>
              <a:extLst>
                <a:ext uri="{84589F7E-364E-4C9E-8A38-B11213B215E9}">
                  <a14:cameraTool cellRange="foto9" spid="_x0000_s1662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419975" y="122967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74</xdr:row>
          <xdr:rowOff>38100</xdr:rowOff>
        </xdr:from>
        <xdr:to>
          <xdr:col>18</xdr:col>
          <xdr:colOff>438150</xdr:colOff>
          <xdr:row>76</xdr:row>
          <xdr:rowOff>142875</xdr:rowOff>
        </xdr:to>
        <xdr:pic>
          <xdr:nvPicPr>
            <xdr:cNvPr id="6808" name="Picture 378"/>
            <xdr:cNvPicPr>
              <a:picLocks noChangeAspect="1" noChangeArrowheads="1"/>
              <a:extLst>
                <a:ext uri="{84589F7E-364E-4C9E-8A38-B11213B215E9}">
                  <a14:cameraTool cellRange="foto10" spid="_x0000_s1662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105775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74</xdr:row>
          <xdr:rowOff>9525</xdr:rowOff>
        </xdr:from>
        <xdr:to>
          <xdr:col>20</xdr:col>
          <xdr:colOff>0</xdr:colOff>
          <xdr:row>76</xdr:row>
          <xdr:rowOff>114300</xdr:rowOff>
        </xdr:to>
        <xdr:pic>
          <xdr:nvPicPr>
            <xdr:cNvPr id="6809" name="Picture 379"/>
            <xdr:cNvPicPr>
              <a:picLocks noChangeAspect="1" noChangeArrowheads="1"/>
              <a:extLst>
                <a:ext uri="{84589F7E-364E-4C9E-8A38-B11213B215E9}">
                  <a14:cameraTool cellRange="foto11" spid="_x0000_s1663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601075" y="119634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76</xdr:row>
          <xdr:rowOff>38100</xdr:rowOff>
        </xdr:from>
        <xdr:to>
          <xdr:col>19</xdr:col>
          <xdr:colOff>209550</xdr:colOff>
          <xdr:row>78</xdr:row>
          <xdr:rowOff>142875</xdr:rowOff>
        </xdr:to>
        <xdr:pic>
          <xdr:nvPicPr>
            <xdr:cNvPr id="6810" name="Picture 380"/>
            <xdr:cNvPicPr>
              <a:picLocks noChangeAspect="1" noChangeArrowheads="1"/>
              <a:extLst>
                <a:ext uri="{84589F7E-364E-4C9E-8A38-B11213B215E9}">
                  <a14:cameraTool cellRange="foto12" spid="_x0000_s1663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8343900" y="122967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74</xdr:row>
          <xdr:rowOff>38100</xdr:rowOff>
        </xdr:from>
        <xdr:to>
          <xdr:col>21</xdr:col>
          <xdr:colOff>19050</xdr:colOff>
          <xdr:row>76</xdr:row>
          <xdr:rowOff>142875</xdr:rowOff>
        </xdr:to>
        <xdr:pic>
          <xdr:nvPicPr>
            <xdr:cNvPr id="6811" name="Picture 381"/>
            <xdr:cNvPicPr>
              <a:picLocks noChangeAspect="1" noChangeArrowheads="1"/>
              <a:extLst>
                <a:ext uri="{84589F7E-364E-4C9E-8A38-B11213B215E9}">
                  <a14:cameraTool cellRange="foto13" spid="_x0000_s1663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086850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74</xdr:row>
          <xdr:rowOff>38100</xdr:rowOff>
        </xdr:from>
        <xdr:to>
          <xdr:col>21</xdr:col>
          <xdr:colOff>428625</xdr:colOff>
          <xdr:row>76</xdr:row>
          <xdr:rowOff>142875</xdr:rowOff>
        </xdr:to>
        <xdr:pic>
          <xdr:nvPicPr>
            <xdr:cNvPr id="6812" name="Picture 382"/>
            <xdr:cNvPicPr>
              <a:picLocks noChangeAspect="1" noChangeArrowheads="1"/>
              <a:extLst>
                <a:ext uri="{84589F7E-364E-4C9E-8A38-B11213B215E9}">
                  <a14:cameraTool cellRange="foto14" spid="_x0000_s1663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496425" y="11991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295275</xdr:colOff>
          <xdr:row>76</xdr:row>
          <xdr:rowOff>38100</xdr:rowOff>
        </xdr:from>
        <xdr:to>
          <xdr:col>21</xdr:col>
          <xdr:colOff>257175</xdr:colOff>
          <xdr:row>78</xdr:row>
          <xdr:rowOff>142875</xdr:rowOff>
        </xdr:to>
        <xdr:pic>
          <xdr:nvPicPr>
            <xdr:cNvPr id="6813" name="Picture 383"/>
            <xdr:cNvPicPr>
              <a:picLocks noChangeAspect="1" noChangeArrowheads="1"/>
              <a:extLst>
                <a:ext uri="{84589F7E-364E-4C9E-8A38-B11213B215E9}">
                  <a14:cameraTool cellRange="foto15" spid="_x0000_s1663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324975" y="122967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123</xdr:row>
          <xdr:rowOff>38100</xdr:rowOff>
        </xdr:from>
        <xdr:to>
          <xdr:col>1</xdr:col>
          <xdr:colOff>419100</xdr:colOff>
          <xdr:row>127</xdr:row>
          <xdr:rowOff>133350</xdr:rowOff>
        </xdr:to>
        <xdr:pic>
          <xdr:nvPicPr>
            <xdr:cNvPr id="6814" name="Picture 384"/>
            <xdr:cNvPicPr>
              <a:picLocks noChangeAspect="1" noChangeArrowheads="1"/>
              <a:extLst>
                <a:ext uri="{84589F7E-364E-4C9E-8A38-B11213B215E9}">
                  <a14:cameraTool cellRange="imagem1" spid="_x0000_s1663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625" y="194595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123</xdr:row>
          <xdr:rowOff>47625</xdr:rowOff>
        </xdr:from>
        <xdr:to>
          <xdr:col>3</xdr:col>
          <xdr:colOff>419100</xdr:colOff>
          <xdr:row>127</xdr:row>
          <xdr:rowOff>142875</xdr:rowOff>
        </xdr:to>
        <xdr:pic>
          <xdr:nvPicPr>
            <xdr:cNvPr id="6815" name="Picture 385"/>
            <xdr:cNvPicPr>
              <a:picLocks noChangeAspect="1" noChangeArrowheads="1"/>
              <a:extLst>
                <a:ext uri="{84589F7E-364E-4C9E-8A38-B11213B215E9}">
                  <a14:cameraTool cellRange="imagem2" spid="_x0000_s1663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71550" y="19469100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123</xdr:row>
          <xdr:rowOff>57150</xdr:rowOff>
        </xdr:from>
        <xdr:to>
          <xdr:col>5</xdr:col>
          <xdr:colOff>428625</xdr:colOff>
          <xdr:row>127</xdr:row>
          <xdr:rowOff>104775</xdr:rowOff>
        </xdr:to>
        <xdr:pic>
          <xdr:nvPicPr>
            <xdr:cNvPr id="6816" name="Picture 386"/>
            <xdr:cNvPicPr>
              <a:picLocks noChangeAspect="1" noChangeArrowheads="1"/>
              <a:extLst>
                <a:ext uri="{84589F7E-364E-4C9E-8A38-B11213B215E9}">
                  <a14:cameraTool cellRange="imagem3" spid="_x0000_s1663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71675" y="19478625"/>
              <a:ext cx="790575" cy="657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123</xdr:row>
          <xdr:rowOff>38100</xdr:rowOff>
        </xdr:from>
        <xdr:to>
          <xdr:col>7</xdr:col>
          <xdr:colOff>419100</xdr:colOff>
          <xdr:row>127</xdr:row>
          <xdr:rowOff>133350</xdr:rowOff>
        </xdr:to>
        <xdr:pic>
          <xdr:nvPicPr>
            <xdr:cNvPr id="6817" name="Picture 387"/>
            <xdr:cNvPicPr>
              <a:picLocks noChangeAspect="1" noChangeArrowheads="1"/>
              <a:extLst>
                <a:ext uri="{84589F7E-364E-4C9E-8A38-B11213B215E9}">
                  <a14:cameraTool cellRange="imagem4" spid="_x0000_s1663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838450" y="19459575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123</xdr:row>
          <xdr:rowOff>38100</xdr:rowOff>
        </xdr:from>
        <xdr:to>
          <xdr:col>9</xdr:col>
          <xdr:colOff>419100</xdr:colOff>
          <xdr:row>127</xdr:row>
          <xdr:rowOff>133350</xdr:rowOff>
        </xdr:to>
        <xdr:pic>
          <xdr:nvPicPr>
            <xdr:cNvPr id="6818" name="Picture 388"/>
            <xdr:cNvPicPr>
              <a:picLocks noChangeAspect="1" noChangeArrowheads="1"/>
              <a:extLst>
                <a:ext uri="{84589F7E-364E-4C9E-8A38-B11213B215E9}">
                  <a14:cameraTool cellRange="imagem5" spid="_x0000_s166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81425" y="194595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123</xdr:row>
          <xdr:rowOff>47625</xdr:rowOff>
        </xdr:from>
        <xdr:to>
          <xdr:col>1</xdr:col>
          <xdr:colOff>19050</xdr:colOff>
          <xdr:row>126</xdr:row>
          <xdr:rowOff>0</xdr:rowOff>
        </xdr:to>
        <xdr:pic>
          <xdr:nvPicPr>
            <xdr:cNvPr id="6819" name="Picture 389"/>
            <xdr:cNvPicPr>
              <a:picLocks noChangeAspect="1" noChangeArrowheads="1"/>
              <a:extLst>
                <a:ext uri="{84589F7E-364E-4C9E-8A38-B11213B215E9}">
                  <a14:cameraTool cellRange="foto1" spid="_x0000_s1664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7150" y="194691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123</xdr:row>
          <xdr:rowOff>38100</xdr:rowOff>
        </xdr:from>
        <xdr:to>
          <xdr:col>1</xdr:col>
          <xdr:colOff>447675</xdr:colOff>
          <xdr:row>125</xdr:row>
          <xdr:rowOff>142875</xdr:rowOff>
        </xdr:to>
        <xdr:pic>
          <xdr:nvPicPr>
            <xdr:cNvPr id="6820" name="Picture 390"/>
            <xdr:cNvPicPr>
              <a:picLocks noChangeAspect="1" noChangeArrowheads="1"/>
              <a:extLst>
                <a:ext uri="{84589F7E-364E-4C9E-8A38-B11213B215E9}">
                  <a14:cameraTool cellRange="foto2" spid="_x0000_s1664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85775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125</xdr:row>
          <xdr:rowOff>38100</xdr:rowOff>
        </xdr:from>
        <xdr:to>
          <xdr:col>1</xdr:col>
          <xdr:colOff>238125</xdr:colOff>
          <xdr:row>127</xdr:row>
          <xdr:rowOff>142875</xdr:rowOff>
        </xdr:to>
        <xdr:pic>
          <xdr:nvPicPr>
            <xdr:cNvPr id="6821" name="Picture 391"/>
            <xdr:cNvPicPr>
              <a:picLocks noChangeAspect="1" noChangeArrowheads="1"/>
              <a:extLst>
                <a:ext uri="{84589F7E-364E-4C9E-8A38-B11213B215E9}">
                  <a14:cameraTool cellRange="foto3" spid="_x0000_s1664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76225" y="19764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123</xdr:row>
          <xdr:rowOff>9525</xdr:rowOff>
        </xdr:from>
        <xdr:to>
          <xdr:col>2</xdr:col>
          <xdr:colOff>438150</xdr:colOff>
          <xdr:row>125</xdr:row>
          <xdr:rowOff>114300</xdr:rowOff>
        </xdr:to>
        <xdr:pic>
          <xdr:nvPicPr>
            <xdr:cNvPr id="6822" name="Picture 392"/>
            <xdr:cNvPicPr>
              <a:picLocks noChangeAspect="1" noChangeArrowheads="1"/>
              <a:extLst>
                <a:ext uri="{84589F7E-364E-4C9E-8A38-B11213B215E9}">
                  <a14:cameraTool cellRange="foto4" spid="_x0000_s1664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42975" y="194310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123</xdr:row>
          <xdr:rowOff>38100</xdr:rowOff>
        </xdr:from>
        <xdr:to>
          <xdr:col>3</xdr:col>
          <xdr:colOff>438150</xdr:colOff>
          <xdr:row>125</xdr:row>
          <xdr:rowOff>142875</xdr:rowOff>
        </xdr:to>
        <xdr:pic>
          <xdr:nvPicPr>
            <xdr:cNvPr id="6823" name="Picture 393"/>
            <xdr:cNvPicPr>
              <a:picLocks noChangeAspect="1" noChangeArrowheads="1"/>
              <a:extLst>
                <a:ext uri="{84589F7E-364E-4C9E-8A38-B11213B215E9}">
                  <a14:cameraTool cellRange="foto5" spid="_x0000_s1664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409700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125</xdr:row>
          <xdr:rowOff>38100</xdr:rowOff>
        </xdr:from>
        <xdr:to>
          <xdr:col>3</xdr:col>
          <xdr:colOff>209550</xdr:colOff>
          <xdr:row>127</xdr:row>
          <xdr:rowOff>142875</xdr:rowOff>
        </xdr:to>
        <xdr:pic>
          <xdr:nvPicPr>
            <xdr:cNvPr id="6824" name="Picture 394"/>
            <xdr:cNvPicPr>
              <a:picLocks noChangeAspect="1" noChangeArrowheads="1"/>
              <a:extLst>
                <a:ext uri="{84589F7E-364E-4C9E-8A38-B11213B215E9}">
                  <a14:cameraTool cellRange="foto6" spid="_x0000_s1664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81100" y="19764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123</xdr:row>
          <xdr:rowOff>38100</xdr:rowOff>
        </xdr:from>
        <xdr:to>
          <xdr:col>4</xdr:col>
          <xdr:colOff>447675</xdr:colOff>
          <xdr:row>125</xdr:row>
          <xdr:rowOff>142875</xdr:rowOff>
        </xdr:to>
        <xdr:pic>
          <xdr:nvPicPr>
            <xdr:cNvPr id="6825" name="Picture 395"/>
            <xdr:cNvPicPr>
              <a:picLocks noChangeAspect="1" noChangeArrowheads="1"/>
              <a:extLst>
                <a:ext uri="{84589F7E-364E-4C9E-8A38-B11213B215E9}">
                  <a14:cameraTool cellRange="foto7" spid="_x0000_s1664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885950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123</xdr:row>
          <xdr:rowOff>38100</xdr:rowOff>
        </xdr:from>
        <xdr:to>
          <xdr:col>6</xdr:col>
          <xdr:colOff>0</xdr:colOff>
          <xdr:row>125</xdr:row>
          <xdr:rowOff>142875</xdr:rowOff>
        </xdr:to>
        <xdr:pic>
          <xdr:nvPicPr>
            <xdr:cNvPr id="6826" name="Picture 396"/>
            <xdr:cNvPicPr>
              <a:picLocks noChangeAspect="1" noChangeArrowheads="1"/>
              <a:extLst>
                <a:ext uri="{84589F7E-364E-4C9E-8A38-B11213B215E9}">
                  <a14:cameraTool cellRange="foto8" spid="_x0000_s1664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371725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125</xdr:row>
          <xdr:rowOff>38100</xdr:rowOff>
        </xdr:from>
        <xdr:to>
          <xdr:col>5</xdr:col>
          <xdr:colOff>219075</xdr:colOff>
          <xdr:row>127</xdr:row>
          <xdr:rowOff>142875</xdr:rowOff>
        </xdr:to>
        <xdr:pic>
          <xdr:nvPicPr>
            <xdr:cNvPr id="6827" name="Picture 397"/>
            <xdr:cNvPicPr>
              <a:picLocks noChangeAspect="1" noChangeArrowheads="1"/>
              <a:extLst>
                <a:ext uri="{84589F7E-364E-4C9E-8A38-B11213B215E9}">
                  <a14:cameraTool cellRange="foto9" spid="_x0000_s1664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124075" y="19764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123</xdr:row>
          <xdr:rowOff>38100</xdr:rowOff>
        </xdr:from>
        <xdr:to>
          <xdr:col>6</xdr:col>
          <xdr:colOff>438150</xdr:colOff>
          <xdr:row>125</xdr:row>
          <xdr:rowOff>142875</xdr:rowOff>
        </xdr:to>
        <xdr:pic>
          <xdr:nvPicPr>
            <xdr:cNvPr id="6828" name="Picture 398"/>
            <xdr:cNvPicPr>
              <a:picLocks noChangeAspect="1" noChangeArrowheads="1"/>
              <a:extLst>
                <a:ext uri="{84589F7E-364E-4C9E-8A38-B11213B215E9}">
                  <a14:cameraTool cellRange="foto10" spid="_x0000_s1664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809875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123</xdr:row>
          <xdr:rowOff>9525</xdr:rowOff>
        </xdr:from>
        <xdr:to>
          <xdr:col>8</xdr:col>
          <xdr:colOff>0</xdr:colOff>
          <xdr:row>125</xdr:row>
          <xdr:rowOff>114300</xdr:rowOff>
        </xdr:to>
        <xdr:pic>
          <xdr:nvPicPr>
            <xdr:cNvPr id="6829" name="Picture 399"/>
            <xdr:cNvPicPr>
              <a:picLocks noChangeAspect="1" noChangeArrowheads="1"/>
              <a:extLst>
                <a:ext uri="{84589F7E-364E-4C9E-8A38-B11213B215E9}">
                  <a14:cameraTool cellRange="foto11" spid="_x0000_s1665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305175" y="194310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125</xdr:row>
          <xdr:rowOff>38100</xdr:rowOff>
        </xdr:from>
        <xdr:to>
          <xdr:col>7</xdr:col>
          <xdr:colOff>209550</xdr:colOff>
          <xdr:row>127</xdr:row>
          <xdr:rowOff>142875</xdr:rowOff>
        </xdr:to>
        <xdr:pic>
          <xdr:nvPicPr>
            <xdr:cNvPr id="6830" name="Picture 400"/>
            <xdr:cNvPicPr>
              <a:picLocks noChangeAspect="1" noChangeArrowheads="1"/>
              <a:extLst>
                <a:ext uri="{84589F7E-364E-4C9E-8A38-B11213B215E9}">
                  <a14:cameraTool cellRange="foto12" spid="_x0000_s1665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048000" y="19764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123</xdr:row>
          <xdr:rowOff>38100</xdr:rowOff>
        </xdr:from>
        <xdr:to>
          <xdr:col>9</xdr:col>
          <xdr:colOff>19050</xdr:colOff>
          <xdr:row>125</xdr:row>
          <xdr:rowOff>142875</xdr:rowOff>
        </xdr:to>
        <xdr:pic>
          <xdr:nvPicPr>
            <xdr:cNvPr id="6831" name="Picture 401"/>
            <xdr:cNvPicPr>
              <a:picLocks noChangeAspect="1" noChangeArrowheads="1"/>
              <a:extLst>
                <a:ext uri="{84589F7E-364E-4C9E-8A38-B11213B215E9}">
                  <a14:cameraTool cellRange="foto13" spid="_x0000_s1665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790950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123</xdr:row>
          <xdr:rowOff>38100</xdr:rowOff>
        </xdr:from>
        <xdr:to>
          <xdr:col>9</xdr:col>
          <xdr:colOff>428625</xdr:colOff>
          <xdr:row>125</xdr:row>
          <xdr:rowOff>142875</xdr:rowOff>
        </xdr:to>
        <xdr:pic>
          <xdr:nvPicPr>
            <xdr:cNvPr id="6832" name="Picture 402"/>
            <xdr:cNvPicPr>
              <a:picLocks noChangeAspect="1" noChangeArrowheads="1"/>
              <a:extLst>
                <a:ext uri="{84589F7E-364E-4C9E-8A38-B11213B215E9}">
                  <a14:cameraTool cellRange="foto14" spid="_x0000_s1665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200525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125</xdr:row>
          <xdr:rowOff>38100</xdr:rowOff>
        </xdr:from>
        <xdr:to>
          <xdr:col>9</xdr:col>
          <xdr:colOff>257175</xdr:colOff>
          <xdr:row>127</xdr:row>
          <xdr:rowOff>142875</xdr:rowOff>
        </xdr:to>
        <xdr:pic>
          <xdr:nvPicPr>
            <xdr:cNvPr id="6833" name="Picture 403"/>
            <xdr:cNvPicPr>
              <a:picLocks noChangeAspect="1" noChangeArrowheads="1"/>
              <a:extLst>
                <a:ext uri="{84589F7E-364E-4C9E-8A38-B11213B215E9}">
                  <a14:cameraTool cellRange="foto15" spid="_x0000_s1665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029075" y="19764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123</xdr:row>
          <xdr:rowOff>38100</xdr:rowOff>
        </xdr:from>
        <xdr:to>
          <xdr:col>13</xdr:col>
          <xdr:colOff>419100</xdr:colOff>
          <xdr:row>127</xdr:row>
          <xdr:rowOff>133350</xdr:rowOff>
        </xdr:to>
        <xdr:pic>
          <xdr:nvPicPr>
            <xdr:cNvPr id="6834" name="Picture 404"/>
            <xdr:cNvPicPr>
              <a:picLocks noChangeAspect="1" noChangeArrowheads="1"/>
              <a:extLst>
                <a:ext uri="{84589F7E-364E-4C9E-8A38-B11213B215E9}">
                  <a14:cameraTool cellRange="imagem1" spid="_x0000_s166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343525" y="194595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123</xdr:row>
          <xdr:rowOff>47625</xdr:rowOff>
        </xdr:from>
        <xdr:to>
          <xdr:col>15</xdr:col>
          <xdr:colOff>419100</xdr:colOff>
          <xdr:row>127</xdr:row>
          <xdr:rowOff>142875</xdr:rowOff>
        </xdr:to>
        <xdr:pic>
          <xdr:nvPicPr>
            <xdr:cNvPr id="6835" name="Picture 405"/>
            <xdr:cNvPicPr>
              <a:picLocks noChangeAspect="1" noChangeArrowheads="1"/>
              <a:extLst>
                <a:ext uri="{84589F7E-364E-4C9E-8A38-B11213B215E9}">
                  <a14:cameraTool cellRange="imagem2" spid="_x0000_s1665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267450" y="19469100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123</xdr:row>
          <xdr:rowOff>57150</xdr:rowOff>
        </xdr:from>
        <xdr:to>
          <xdr:col>17</xdr:col>
          <xdr:colOff>428625</xdr:colOff>
          <xdr:row>127</xdr:row>
          <xdr:rowOff>104775</xdr:rowOff>
        </xdr:to>
        <xdr:pic>
          <xdr:nvPicPr>
            <xdr:cNvPr id="6836" name="Picture 406"/>
            <xdr:cNvPicPr>
              <a:picLocks noChangeAspect="1" noChangeArrowheads="1"/>
              <a:extLst>
                <a:ext uri="{84589F7E-364E-4C9E-8A38-B11213B215E9}">
                  <a14:cameraTool cellRange="imagem3" spid="_x0000_s166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67575" y="19478625"/>
              <a:ext cx="790575" cy="657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123</xdr:row>
          <xdr:rowOff>38100</xdr:rowOff>
        </xdr:from>
        <xdr:to>
          <xdr:col>19</xdr:col>
          <xdr:colOff>419100</xdr:colOff>
          <xdr:row>127</xdr:row>
          <xdr:rowOff>133350</xdr:rowOff>
        </xdr:to>
        <xdr:pic>
          <xdr:nvPicPr>
            <xdr:cNvPr id="6837" name="Picture 407"/>
            <xdr:cNvPicPr>
              <a:picLocks noChangeAspect="1" noChangeArrowheads="1"/>
              <a:extLst>
                <a:ext uri="{84589F7E-364E-4C9E-8A38-B11213B215E9}">
                  <a14:cameraTool cellRange="imagem4" spid="_x0000_s1665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134350" y="19459575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123</xdr:row>
          <xdr:rowOff>38100</xdr:rowOff>
        </xdr:from>
        <xdr:to>
          <xdr:col>21</xdr:col>
          <xdr:colOff>419100</xdr:colOff>
          <xdr:row>127</xdr:row>
          <xdr:rowOff>133350</xdr:rowOff>
        </xdr:to>
        <xdr:pic>
          <xdr:nvPicPr>
            <xdr:cNvPr id="6838" name="Picture 408"/>
            <xdr:cNvPicPr>
              <a:picLocks noChangeAspect="1" noChangeArrowheads="1"/>
              <a:extLst>
                <a:ext uri="{84589F7E-364E-4C9E-8A38-B11213B215E9}">
                  <a14:cameraTool cellRange="imagem5" spid="_x0000_s166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077325" y="194595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123</xdr:row>
          <xdr:rowOff>47625</xdr:rowOff>
        </xdr:from>
        <xdr:to>
          <xdr:col>13</xdr:col>
          <xdr:colOff>19050</xdr:colOff>
          <xdr:row>126</xdr:row>
          <xdr:rowOff>0</xdr:rowOff>
        </xdr:to>
        <xdr:pic>
          <xdr:nvPicPr>
            <xdr:cNvPr id="6839" name="Picture 409"/>
            <xdr:cNvPicPr>
              <a:picLocks noChangeAspect="1" noChangeArrowheads="1"/>
              <a:extLst>
                <a:ext uri="{84589F7E-364E-4C9E-8A38-B11213B215E9}">
                  <a14:cameraTool cellRange="foto1" spid="_x0000_s1666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353050" y="194691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123</xdr:row>
          <xdr:rowOff>38100</xdr:rowOff>
        </xdr:from>
        <xdr:to>
          <xdr:col>13</xdr:col>
          <xdr:colOff>447675</xdr:colOff>
          <xdr:row>125</xdr:row>
          <xdr:rowOff>142875</xdr:rowOff>
        </xdr:to>
        <xdr:pic>
          <xdr:nvPicPr>
            <xdr:cNvPr id="6840" name="Picture 410"/>
            <xdr:cNvPicPr>
              <a:picLocks noChangeAspect="1" noChangeArrowheads="1"/>
              <a:extLst>
                <a:ext uri="{84589F7E-364E-4C9E-8A38-B11213B215E9}">
                  <a14:cameraTool cellRange="foto2" spid="_x0000_s1666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781675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125</xdr:row>
          <xdr:rowOff>38100</xdr:rowOff>
        </xdr:from>
        <xdr:to>
          <xdr:col>13</xdr:col>
          <xdr:colOff>238125</xdr:colOff>
          <xdr:row>127</xdr:row>
          <xdr:rowOff>142875</xdr:rowOff>
        </xdr:to>
        <xdr:pic>
          <xdr:nvPicPr>
            <xdr:cNvPr id="6841" name="Picture 411"/>
            <xdr:cNvPicPr>
              <a:picLocks noChangeAspect="1" noChangeArrowheads="1"/>
              <a:extLst>
                <a:ext uri="{84589F7E-364E-4C9E-8A38-B11213B215E9}">
                  <a14:cameraTool cellRange="foto3" spid="_x0000_s1666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572125" y="19764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123</xdr:row>
          <xdr:rowOff>9525</xdr:rowOff>
        </xdr:from>
        <xdr:to>
          <xdr:col>14</xdr:col>
          <xdr:colOff>438150</xdr:colOff>
          <xdr:row>125</xdr:row>
          <xdr:rowOff>114300</xdr:rowOff>
        </xdr:to>
        <xdr:pic>
          <xdr:nvPicPr>
            <xdr:cNvPr id="6842" name="Picture 412"/>
            <xdr:cNvPicPr>
              <a:picLocks noChangeAspect="1" noChangeArrowheads="1"/>
              <a:extLst>
                <a:ext uri="{84589F7E-364E-4C9E-8A38-B11213B215E9}">
                  <a14:cameraTool cellRange="foto4" spid="_x0000_s1666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238875" y="194310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123</xdr:row>
          <xdr:rowOff>38100</xdr:rowOff>
        </xdr:from>
        <xdr:to>
          <xdr:col>15</xdr:col>
          <xdr:colOff>438150</xdr:colOff>
          <xdr:row>125</xdr:row>
          <xdr:rowOff>142875</xdr:rowOff>
        </xdr:to>
        <xdr:pic>
          <xdr:nvPicPr>
            <xdr:cNvPr id="6843" name="Picture 413"/>
            <xdr:cNvPicPr>
              <a:picLocks noChangeAspect="1" noChangeArrowheads="1"/>
              <a:extLst>
                <a:ext uri="{84589F7E-364E-4C9E-8A38-B11213B215E9}">
                  <a14:cameraTool cellRange="foto5" spid="_x0000_s1666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05600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125</xdr:row>
          <xdr:rowOff>38100</xdr:rowOff>
        </xdr:from>
        <xdr:to>
          <xdr:col>15</xdr:col>
          <xdr:colOff>209550</xdr:colOff>
          <xdr:row>127</xdr:row>
          <xdr:rowOff>142875</xdr:rowOff>
        </xdr:to>
        <xdr:pic>
          <xdr:nvPicPr>
            <xdr:cNvPr id="6844" name="Picture 414"/>
            <xdr:cNvPicPr>
              <a:picLocks noChangeAspect="1" noChangeArrowheads="1"/>
              <a:extLst>
                <a:ext uri="{84589F7E-364E-4C9E-8A38-B11213B215E9}">
                  <a14:cameraTool cellRange="foto6" spid="_x0000_s1666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477000" y="19764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123</xdr:row>
          <xdr:rowOff>38100</xdr:rowOff>
        </xdr:from>
        <xdr:to>
          <xdr:col>16</xdr:col>
          <xdr:colOff>447675</xdr:colOff>
          <xdr:row>125</xdr:row>
          <xdr:rowOff>142875</xdr:rowOff>
        </xdr:to>
        <xdr:pic>
          <xdr:nvPicPr>
            <xdr:cNvPr id="6845" name="Picture 415"/>
            <xdr:cNvPicPr>
              <a:picLocks noChangeAspect="1" noChangeArrowheads="1"/>
              <a:extLst>
                <a:ext uri="{84589F7E-364E-4C9E-8A38-B11213B215E9}">
                  <a14:cameraTool cellRange="foto7" spid="_x0000_s1666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181850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123</xdr:row>
          <xdr:rowOff>38100</xdr:rowOff>
        </xdr:from>
        <xdr:to>
          <xdr:col>18</xdr:col>
          <xdr:colOff>0</xdr:colOff>
          <xdr:row>125</xdr:row>
          <xdr:rowOff>142875</xdr:rowOff>
        </xdr:to>
        <xdr:pic>
          <xdr:nvPicPr>
            <xdr:cNvPr id="6846" name="Picture 416"/>
            <xdr:cNvPicPr>
              <a:picLocks noChangeAspect="1" noChangeArrowheads="1"/>
              <a:extLst>
                <a:ext uri="{84589F7E-364E-4C9E-8A38-B11213B215E9}">
                  <a14:cameraTool cellRange="foto8" spid="_x0000_s1666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667625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125</xdr:row>
          <xdr:rowOff>38100</xdr:rowOff>
        </xdr:from>
        <xdr:to>
          <xdr:col>17</xdr:col>
          <xdr:colOff>219075</xdr:colOff>
          <xdr:row>127</xdr:row>
          <xdr:rowOff>142875</xdr:rowOff>
        </xdr:to>
        <xdr:pic>
          <xdr:nvPicPr>
            <xdr:cNvPr id="6847" name="Picture 417"/>
            <xdr:cNvPicPr>
              <a:picLocks noChangeAspect="1" noChangeArrowheads="1"/>
              <a:extLst>
                <a:ext uri="{84589F7E-364E-4C9E-8A38-B11213B215E9}">
                  <a14:cameraTool cellRange="foto9" spid="_x0000_s1666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419975" y="19764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123</xdr:row>
          <xdr:rowOff>38100</xdr:rowOff>
        </xdr:from>
        <xdr:to>
          <xdr:col>18</xdr:col>
          <xdr:colOff>438150</xdr:colOff>
          <xdr:row>125</xdr:row>
          <xdr:rowOff>142875</xdr:rowOff>
        </xdr:to>
        <xdr:pic>
          <xdr:nvPicPr>
            <xdr:cNvPr id="6848" name="Picture 418"/>
            <xdr:cNvPicPr>
              <a:picLocks noChangeAspect="1" noChangeArrowheads="1"/>
              <a:extLst>
                <a:ext uri="{84589F7E-364E-4C9E-8A38-B11213B215E9}">
                  <a14:cameraTool cellRange="foto10" spid="_x0000_s1666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8105775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123</xdr:row>
          <xdr:rowOff>9525</xdr:rowOff>
        </xdr:from>
        <xdr:to>
          <xdr:col>20</xdr:col>
          <xdr:colOff>0</xdr:colOff>
          <xdr:row>125</xdr:row>
          <xdr:rowOff>114300</xdr:rowOff>
        </xdr:to>
        <xdr:pic>
          <xdr:nvPicPr>
            <xdr:cNvPr id="6849" name="Picture 419"/>
            <xdr:cNvPicPr>
              <a:picLocks noChangeAspect="1" noChangeArrowheads="1"/>
              <a:extLst>
                <a:ext uri="{84589F7E-364E-4C9E-8A38-B11213B215E9}">
                  <a14:cameraTool cellRange="foto11" spid="_x0000_s1667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8601075" y="194310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125</xdr:row>
          <xdr:rowOff>38100</xdr:rowOff>
        </xdr:from>
        <xdr:to>
          <xdr:col>19</xdr:col>
          <xdr:colOff>209550</xdr:colOff>
          <xdr:row>127</xdr:row>
          <xdr:rowOff>142875</xdr:rowOff>
        </xdr:to>
        <xdr:pic>
          <xdr:nvPicPr>
            <xdr:cNvPr id="6850" name="Picture 420"/>
            <xdr:cNvPicPr>
              <a:picLocks noChangeAspect="1" noChangeArrowheads="1"/>
              <a:extLst>
                <a:ext uri="{84589F7E-364E-4C9E-8A38-B11213B215E9}">
                  <a14:cameraTool cellRange="foto12" spid="_x0000_s1667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343900" y="19764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123</xdr:row>
          <xdr:rowOff>38100</xdr:rowOff>
        </xdr:from>
        <xdr:to>
          <xdr:col>21</xdr:col>
          <xdr:colOff>19050</xdr:colOff>
          <xdr:row>125</xdr:row>
          <xdr:rowOff>142875</xdr:rowOff>
        </xdr:to>
        <xdr:pic>
          <xdr:nvPicPr>
            <xdr:cNvPr id="6851" name="Picture 421"/>
            <xdr:cNvPicPr>
              <a:picLocks noChangeAspect="1" noChangeArrowheads="1"/>
              <a:extLst>
                <a:ext uri="{84589F7E-364E-4C9E-8A38-B11213B215E9}">
                  <a14:cameraTool cellRange="foto13" spid="_x0000_s1667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086850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123</xdr:row>
          <xdr:rowOff>38100</xdr:rowOff>
        </xdr:from>
        <xdr:to>
          <xdr:col>21</xdr:col>
          <xdr:colOff>428625</xdr:colOff>
          <xdr:row>125</xdr:row>
          <xdr:rowOff>142875</xdr:rowOff>
        </xdr:to>
        <xdr:pic>
          <xdr:nvPicPr>
            <xdr:cNvPr id="6852" name="Picture 422"/>
            <xdr:cNvPicPr>
              <a:picLocks noChangeAspect="1" noChangeArrowheads="1"/>
              <a:extLst>
                <a:ext uri="{84589F7E-364E-4C9E-8A38-B11213B215E9}">
                  <a14:cameraTool cellRange="foto14" spid="_x0000_s1667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496425" y="194595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295275</xdr:colOff>
          <xdr:row>125</xdr:row>
          <xdr:rowOff>38100</xdr:rowOff>
        </xdr:from>
        <xdr:to>
          <xdr:col>21</xdr:col>
          <xdr:colOff>257175</xdr:colOff>
          <xdr:row>127</xdr:row>
          <xdr:rowOff>142875</xdr:rowOff>
        </xdr:to>
        <xdr:pic>
          <xdr:nvPicPr>
            <xdr:cNvPr id="6853" name="Picture 423"/>
            <xdr:cNvPicPr>
              <a:picLocks noChangeAspect="1" noChangeArrowheads="1"/>
              <a:extLst>
                <a:ext uri="{84589F7E-364E-4C9E-8A38-B11213B215E9}">
                  <a14:cameraTool cellRange="foto15" spid="_x0000_s1667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324975" y="19764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80</xdr:row>
          <xdr:rowOff>38100</xdr:rowOff>
        </xdr:from>
        <xdr:to>
          <xdr:col>1</xdr:col>
          <xdr:colOff>438150</xdr:colOff>
          <xdr:row>84</xdr:row>
          <xdr:rowOff>133350</xdr:rowOff>
        </xdr:to>
        <xdr:pic>
          <xdr:nvPicPr>
            <xdr:cNvPr id="6854" name="Picture 424"/>
            <xdr:cNvPicPr>
              <a:picLocks noChangeAspect="1" noChangeArrowheads="1"/>
              <a:extLst>
                <a:ext uri="{84589F7E-364E-4C9E-8A38-B11213B215E9}">
                  <a14:cameraTool cellRange="imagem6" spid="_x0000_s166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675" y="129063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80</xdr:row>
          <xdr:rowOff>38100</xdr:rowOff>
        </xdr:from>
        <xdr:to>
          <xdr:col>3</xdr:col>
          <xdr:colOff>419100</xdr:colOff>
          <xdr:row>84</xdr:row>
          <xdr:rowOff>133350</xdr:rowOff>
        </xdr:to>
        <xdr:pic>
          <xdr:nvPicPr>
            <xdr:cNvPr id="6855" name="Picture 425"/>
            <xdr:cNvPicPr>
              <a:picLocks noChangeAspect="1" noChangeArrowheads="1"/>
              <a:extLst>
                <a:ext uri="{84589F7E-364E-4C9E-8A38-B11213B215E9}">
                  <a14:cameraTool cellRange="imagem7" spid="_x0000_s166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71550" y="12906375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80</xdr:row>
          <xdr:rowOff>19050</xdr:rowOff>
        </xdr:from>
        <xdr:to>
          <xdr:col>5</xdr:col>
          <xdr:colOff>428625</xdr:colOff>
          <xdr:row>84</xdr:row>
          <xdr:rowOff>114300</xdr:rowOff>
        </xdr:to>
        <xdr:pic>
          <xdr:nvPicPr>
            <xdr:cNvPr id="6856" name="Picture 426"/>
            <xdr:cNvPicPr>
              <a:picLocks noChangeAspect="1" noChangeArrowheads="1"/>
              <a:extLst>
                <a:ext uri="{84589F7E-364E-4C9E-8A38-B11213B215E9}">
                  <a14:cameraTool cellRange="imagem8" spid="_x0000_s1667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24050" y="1288732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80</xdr:row>
          <xdr:rowOff>38100</xdr:rowOff>
        </xdr:from>
        <xdr:to>
          <xdr:col>7</xdr:col>
          <xdr:colOff>428625</xdr:colOff>
          <xdr:row>84</xdr:row>
          <xdr:rowOff>133350</xdr:rowOff>
        </xdr:to>
        <xdr:pic>
          <xdr:nvPicPr>
            <xdr:cNvPr id="6857" name="Picture 427"/>
            <xdr:cNvPicPr>
              <a:picLocks noChangeAspect="1" noChangeArrowheads="1"/>
              <a:extLst>
                <a:ext uri="{84589F7E-364E-4C9E-8A38-B11213B215E9}">
                  <a14:cameraTool cellRange="imagem9" spid="_x0000_s166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0" y="129063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80</xdr:row>
          <xdr:rowOff>38100</xdr:rowOff>
        </xdr:from>
        <xdr:to>
          <xdr:col>0</xdr:col>
          <xdr:colOff>457200</xdr:colOff>
          <xdr:row>82</xdr:row>
          <xdr:rowOff>142875</xdr:rowOff>
        </xdr:to>
        <xdr:pic>
          <xdr:nvPicPr>
            <xdr:cNvPr id="6858" name="Picture 428"/>
            <xdr:cNvPicPr>
              <a:picLocks noChangeAspect="1" noChangeArrowheads="1"/>
              <a:extLst>
                <a:ext uri="{84589F7E-364E-4C9E-8A38-B11213B215E9}">
                  <a14:cameraTool cellRange="foto16" spid="_x0000_s1667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8575" y="12906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28575</xdr:rowOff>
        </xdr:from>
        <xdr:to>
          <xdr:col>1</xdr:col>
          <xdr:colOff>438150</xdr:colOff>
          <xdr:row>82</xdr:row>
          <xdr:rowOff>133350</xdr:rowOff>
        </xdr:to>
        <xdr:pic>
          <xdr:nvPicPr>
            <xdr:cNvPr id="6859" name="Picture 429"/>
            <xdr:cNvPicPr>
              <a:picLocks noChangeAspect="1" noChangeArrowheads="1"/>
              <a:extLst>
                <a:ext uri="{84589F7E-364E-4C9E-8A38-B11213B215E9}">
                  <a14:cameraTool cellRange="foto17" spid="_x0000_s1668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76250" y="1289685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82</xdr:row>
          <xdr:rowOff>9525</xdr:rowOff>
        </xdr:from>
        <xdr:to>
          <xdr:col>1</xdr:col>
          <xdr:colOff>219075</xdr:colOff>
          <xdr:row>84</xdr:row>
          <xdr:rowOff>114300</xdr:rowOff>
        </xdr:to>
        <xdr:pic>
          <xdr:nvPicPr>
            <xdr:cNvPr id="6860" name="Picture 430"/>
            <xdr:cNvPicPr>
              <a:picLocks noChangeAspect="1" noChangeArrowheads="1"/>
              <a:extLst>
                <a:ext uri="{84589F7E-364E-4C9E-8A38-B11213B215E9}">
                  <a14:cameraTool cellRange="foto18" spid="_x0000_s1668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57175" y="131826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80</xdr:row>
          <xdr:rowOff>38100</xdr:rowOff>
        </xdr:from>
        <xdr:to>
          <xdr:col>2</xdr:col>
          <xdr:colOff>457200</xdr:colOff>
          <xdr:row>82</xdr:row>
          <xdr:rowOff>142875</xdr:rowOff>
        </xdr:to>
        <xdr:pic>
          <xdr:nvPicPr>
            <xdr:cNvPr id="6861" name="Picture 431"/>
            <xdr:cNvPicPr>
              <a:picLocks noChangeAspect="1" noChangeArrowheads="1"/>
              <a:extLst>
                <a:ext uri="{84589F7E-364E-4C9E-8A38-B11213B215E9}">
                  <a14:cameraTool cellRange="foto19" spid="_x0000_s1668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62025" y="12906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80</xdr:row>
          <xdr:rowOff>28575</xdr:rowOff>
        </xdr:from>
        <xdr:to>
          <xdr:col>3</xdr:col>
          <xdr:colOff>438150</xdr:colOff>
          <xdr:row>82</xdr:row>
          <xdr:rowOff>133350</xdr:rowOff>
        </xdr:to>
        <xdr:pic>
          <xdr:nvPicPr>
            <xdr:cNvPr id="6862" name="Picture 432"/>
            <xdr:cNvPicPr>
              <a:picLocks noChangeAspect="1" noChangeArrowheads="1"/>
              <a:extLst>
                <a:ext uri="{84589F7E-364E-4C9E-8A38-B11213B215E9}">
                  <a14:cameraTool cellRange="foto20" spid="_x0000_s1668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409700" y="1289685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82</xdr:row>
          <xdr:rowOff>9525</xdr:rowOff>
        </xdr:from>
        <xdr:to>
          <xdr:col>3</xdr:col>
          <xdr:colOff>190500</xdr:colOff>
          <xdr:row>84</xdr:row>
          <xdr:rowOff>114300</xdr:rowOff>
        </xdr:to>
        <xdr:pic>
          <xdr:nvPicPr>
            <xdr:cNvPr id="6863" name="Picture 433"/>
            <xdr:cNvPicPr>
              <a:picLocks noChangeAspect="1" noChangeArrowheads="1"/>
              <a:extLst>
                <a:ext uri="{84589F7E-364E-4C9E-8A38-B11213B215E9}">
                  <a14:cameraTool cellRange="foto21" spid="_x0000_s1668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162050" y="131826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80</xdr:row>
          <xdr:rowOff>19050</xdr:rowOff>
        </xdr:from>
        <xdr:to>
          <xdr:col>4</xdr:col>
          <xdr:colOff>447675</xdr:colOff>
          <xdr:row>82</xdr:row>
          <xdr:rowOff>123825</xdr:rowOff>
        </xdr:to>
        <xdr:pic>
          <xdr:nvPicPr>
            <xdr:cNvPr id="6864" name="Picture 434"/>
            <xdr:cNvPicPr>
              <a:picLocks noChangeAspect="1" noChangeArrowheads="1"/>
              <a:extLst>
                <a:ext uri="{84589F7E-364E-4C9E-8A38-B11213B215E9}">
                  <a14:cameraTool cellRange="foto22" spid="_x0000_s1668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885950" y="128873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80</xdr:row>
          <xdr:rowOff>19050</xdr:rowOff>
        </xdr:from>
        <xdr:to>
          <xdr:col>5</xdr:col>
          <xdr:colOff>447675</xdr:colOff>
          <xdr:row>82</xdr:row>
          <xdr:rowOff>123825</xdr:rowOff>
        </xdr:to>
        <xdr:pic>
          <xdr:nvPicPr>
            <xdr:cNvPr id="6865" name="Picture 435"/>
            <xdr:cNvPicPr>
              <a:picLocks noChangeAspect="1" noChangeArrowheads="1"/>
              <a:extLst>
                <a:ext uri="{84589F7E-364E-4C9E-8A38-B11213B215E9}">
                  <a14:cameraTool cellRange="foto23" spid="_x0000_s1668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352675" y="128873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82</xdr:row>
          <xdr:rowOff>38100</xdr:rowOff>
        </xdr:from>
        <xdr:to>
          <xdr:col>5</xdr:col>
          <xdr:colOff>238125</xdr:colOff>
          <xdr:row>84</xdr:row>
          <xdr:rowOff>142875</xdr:rowOff>
        </xdr:to>
        <xdr:pic>
          <xdr:nvPicPr>
            <xdr:cNvPr id="6866" name="Picture 436"/>
            <xdr:cNvPicPr>
              <a:picLocks noChangeAspect="1" noChangeArrowheads="1"/>
              <a:extLst>
                <a:ext uri="{84589F7E-364E-4C9E-8A38-B11213B215E9}">
                  <a14:cameraTool cellRange="foto24" spid="_x0000_s1668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143125" y="13211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80</xdr:row>
          <xdr:rowOff>19050</xdr:rowOff>
        </xdr:from>
        <xdr:to>
          <xdr:col>6</xdr:col>
          <xdr:colOff>447675</xdr:colOff>
          <xdr:row>82</xdr:row>
          <xdr:rowOff>123825</xdr:rowOff>
        </xdr:to>
        <xdr:pic>
          <xdr:nvPicPr>
            <xdr:cNvPr id="6867" name="Picture 437"/>
            <xdr:cNvPicPr>
              <a:picLocks noChangeAspect="1" noChangeArrowheads="1"/>
              <a:extLst>
                <a:ext uri="{84589F7E-364E-4C9E-8A38-B11213B215E9}">
                  <a14:cameraTool cellRange="foto25" spid="_x0000_s1668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819400" y="128873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80</xdr:row>
          <xdr:rowOff>9525</xdr:rowOff>
        </xdr:from>
        <xdr:to>
          <xdr:col>7</xdr:col>
          <xdr:colOff>447675</xdr:colOff>
          <xdr:row>82</xdr:row>
          <xdr:rowOff>114300</xdr:rowOff>
        </xdr:to>
        <xdr:pic>
          <xdr:nvPicPr>
            <xdr:cNvPr id="6868" name="Picture 438"/>
            <xdr:cNvPicPr>
              <a:picLocks noChangeAspect="1" noChangeArrowheads="1"/>
              <a:extLst>
                <a:ext uri="{84589F7E-364E-4C9E-8A38-B11213B215E9}">
                  <a14:cameraTool cellRange="foto26" spid="_x0000_s1668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286125" y="128778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82</xdr:row>
          <xdr:rowOff>9525</xdr:rowOff>
        </xdr:from>
        <xdr:to>
          <xdr:col>7</xdr:col>
          <xdr:colOff>200025</xdr:colOff>
          <xdr:row>84</xdr:row>
          <xdr:rowOff>114300</xdr:rowOff>
        </xdr:to>
        <xdr:pic>
          <xdr:nvPicPr>
            <xdr:cNvPr id="6869" name="Picture 439"/>
            <xdr:cNvPicPr>
              <a:picLocks noChangeAspect="1" noChangeArrowheads="1"/>
              <a:extLst>
                <a:ext uri="{84589F7E-364E-4C9E-8A38-B11213B215E9}">
                  <a14:cameraTool cellRange="foto27" spid="_x0000_s1669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038475" y="131826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80</xdr:row>
          <xdr:rowOff>38100</xdr:rowOff>
        </xdr:from>
        <xdr:to>
          <xdr:col>13</xdr:col>
          <xdr:colOff>438150</xdr:colOff>
          <xdr:row>84</xdr:row>
          <xdr:rowOff>133350</xdr:rowOff>
        </xdr:to>
        <xdr:pic>
          <xdr:nvPicPr>
            <xdr:cNvPr id="6870" name="Picture 440"/>
            <xdr:cNvPicPr>
              <a:picLocks noChangeAspect="1" noChangeArrowheads="1"/>
              <a:extLst>
                <a:ext uri="{84589F7E-364E-4C9E-8A38-B11213B215E9}">
                  <a14:cameraTool cellRange="imagem6" spid="_x0000_s166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362575" y="129063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80</xdr:row>
          <xdr:rowOff>38100</xdr:rowOff>
        </xdr:from>
        <xdr:to>
          <xdr:col>15</xdr:col>
          <xdr:colOff>419100</xdr:colOff>
          <xdr:row>84</xdr:row>
          <xdr:rowOff>133350</xdr:rowOff>
        </xdr:to>
        <xdr:pic>
          <xdr:nvPicPr>
            <xdr:cNvPr id="6871" name="Picture 441"/>
            <xdr:cNvPicPr>
              <a:picLocks noChangeAspect="1" noChangeArrowheads="1"/>
              <a:extLst>
                <a:ext uri="{84589F7E-364E-4C9E-8A38-B11213B215E9}">
                  <a14:cameraTool cellRange="imagem7" spid="_x0000_s1669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267450" y="12906375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80</xdr:row>
          <xdr:rowOff>19050</xdr:rowOff>
        </xdr:from>
        <xdr:to>
          <xdr:col>17</xdr:col>
          <xdr:colOff>428625</xdr:colOff>
          <xdr:row>84</xdr:row>
          <xdr:rowOff>114300</xdr:rowOff>
        </xdr:to>
        <xdr:pic>
          <xdr:nvPicPr>
            <xdr:cNvPr id="6872" name="Picture 442"/>
            <xdr:cNvPicPr>
              <a:picLocks noChangeAspect="1" noChangeArrowheads="1"/>
              <a:extLst>
                <a:ext uri="{84589F7E-364E-4C9E-8A38-B11213B215E9}">
                  <a14:cameraTool cellRange="imagem8" spid="_x0000_s166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19950" y="1288732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80</xdr:row>
          <xdr:rowOff>38100</xdr:rowOff>
        </xdr:from>
        <xdr:to>
          <xdr:col>19</xdr:col>
          <xdr:colOff>428625</xdr:colOff>
          <xdr:row>84</xdr:row>
          <xdr:rowOff>133350</xdr:rowOff>
        </xdr:to>
        <xdr:pic>
          <xdr:nvPicPr>
            <xdr:cNvPr id="6873" name="Picture 443"/>
            <xdr:cNvPicPr>
              <a:picLocks noChangeAspect="1" noChangeArrowheads="1"/>
              <a:extLst>
                <a:ext uri="{84589F7E-364E-4C9E-8A38-B11213B215E9}">
                  <a14:cameraTool cellRange="imagem9" spid="_x0000_s1669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53400" y="129063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80</xdr:row>
          <xdr:rowOff>38100</xdr:rowOff>
        </xdr:from>
        <xdr:to>
          <xdr:col>12</xdr:col>
          <xdr:colOff>457200</xdr:colOff>
          <xdr:row>82</xdr:row>
          <xdr:rowOff>142875</xdr:rowOff>
        </xdr:to>
        <xdr:pic>
          <xdr:nvPicPr>
            <xdr:cNvPr id="6874" name="Picture 444"/>
            <xdr:cNvPicPr>
              <a:picLocks noChangeAspect="1" noChangeArrowheads="1"/>
              <a:extLst>
                <a:ext uri="{84589F7E-364E-4C9E-8A38-B11213B215E9}">
                  <a14:cameraTool cellRange="foto16" spid="_x0000_s1669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324475" y="12906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80</xdr:row>
          <xdr:rowOff>28575</xdr:rowOff>
        </xdr:from>
        <xdr:to>
          <xdr:col>13</xdr:col>
          <xdr:colOff>438150</xdr:colOff>
          <xdr:row>82</xdr:row>
          <xdr:rowOff>133350</xdr:rowOff>
        </xdr:to>
        <xdr:pic>
          <xdr:nvPicPr>
            <xdr:cNvPr id="6875" name="Picture 445"/>
            <xdr:cNvPicPr>
              <a:picLocks noChangeAspect="1" noChangeArrowheads="1"/>
              <a:extLst>
                <a:ext uri="{84589F7E-364E-4C9E-8A38-B11213B215E9}">
                  <a14:cameraTool cellRange="foto17" spid="_x0000_s1669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772150" y="1289685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82</xdr:row>
          <xdr:rowOff>9525</xdr:rowOff>
        </xdr:from>
        <xdr:to>
          <xdr:col>13</xdr:col>
          <xdr:colOff>219075</xdr:colOff>
          <xdr:row>84</xdr:row>
          <xdr:rowOff>114300</xdr:rowOff>
        </xdr:to>
        <xdr:pic>
          <xdr:nvPicPr>
            <xdr:cNvPr id="6876" name="Picture 446"/>
            <xdr:cNvPicPr>
              <a:picLocks noChangeAspect="1" noChangeArrowheads="1"/>
              <a:extLst>
                <a:ext uri="{84589F7E-364E-4C9E-8A38-B11213B215E9}">
                  <a14:cameraTool cellRange="foto18" spid="_x0000_s1669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553075" y="131826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80</xdr:row>
          <xdr:rowOff>38100</xdr:rowOff>
        </xdr:from>
        <xdr:to>
          <xdr:col>14</xdr:col>
          <xdr:colOff>457200</xdr:colOff>
          <xdr:row>82</xdr:row>
          <xdr:rowOff>142875</xdr:rowOff>
        </xdr:to>
        <xdr:pic>
          <xdr:nvPicPr>
            <xdr:cNvPr id="6877" name="Picture 447"/>
            <xdr:cNvPicPr>
              <a:picLocks noChangeAspect="1" noChangeArrowheads="1"/>
              <a:extLst>
                <a:ext uri="{84589F7E-364E-4C9E-8A38-B11213B215E9}">
                  <a14:cameraTool cellRange="foto19" spid="_x0000_s1669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57925" y="129063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80</xdr:row>
          <xdr:rowOff>28575</xdr:rowOff>
        </xdr:from>
        <xdr:to>
          <xdr:col>15</xdr:col>
          <xdr:colOff>438150</xdr:colOff>
          <xdr:row>82</xdr:row>
          <xdr:rowOff>133350</xdr:rowOff>
        </xdr:to>
        <xdr:pic>
          <xdr:nvPicPr>
            <xdr:cNvPr id="6878" name="Picture 448"/>
            <xdr:cNvPicPr>
              <a:picLocks noChangeAspect="1" noChangeArrowheads="1"/>
              <a:extLst>
                <a:ext uri="{84589F7E-364E-4C9E-8A38-B11213B215E9}">
                  <a14:cameraTool cellRange="foto20" spid="_x0000_s1669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05600" y="1289685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82</xdr:row>
          <xdr:rowOff>9525</xdr:rowOff>
        </xdr:from>
        <xdr:to>
          <xdr:col>15</xdr:col>
          <xdr:colOff>190500</xdr:colOff>
          <xdr:row>84</xdr:row>
          <xdr:rowOff>114300</xdr:rowOff>
        </xdr:to>
        <xdr:pic>
          <xdr:nvPicPr>
            <xdr:cNvPr id="6879" name="Picture 449"/>
            <xdr:cNvPicPr>
              <a:picLocks noChangeAspect="1" noChangeArrowheads="1"/>
              <a:extLst>
                <a:ext uri="{84589F7E-364E-4C9E-8A38-B11213B215E9}">
                  <a14:cameraTool cellRange="foto21" spid="_x0000_s1670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457950" y="131826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80</xdr:row>
          <xdr:rowOff>19050</xdr:rowOff>
        </xdr:from>
        <xdr:to>
          <xdr:col>16</xdr:col>
          <xdr:colOff>447675</xdr:colOff>
          <xdr:row>82</xdr:row>
          <xdr:rowOff>123825</xdr:rowOff>
        </xdr:to>
        <xdr:pic>
          <xdr:nvPicPr>
            <xdr:cNvPr id="6880" name="Picture 450"/>
            <xdr:cNvPicPr>
              <a:picLocks noChangeAspect="1" noChangeArrowheads="1"/>
              <a:extLst>
                <a:ext uri="{84589F7E-364E-4C9E-8A38-B11213B215E9}">
                  <a14:cameraTool cellRange="foto22" spid="_x0000_s1670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181850" y="128873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80</xdr:row>
          <xdr:rowOff>19050</xdr:rowOff>
        </xdr:from>
        <xdr:to>
          <xdr:col>17</xdr:col>
          <xdr:colOff>447675</xdr:colOff>
          <xdr:row>82</xdr:row>
          <xdr:rowOff>123825</xdr:rowOff>
        </xdr:to>
        <xdr:pic>
          <xdr:nvPicPr>
            <xdr:cNvPr id="6881" name="Picture 451"/>
            <xdr:cNvPicPr>
              <a:picLocks noChangeAspect="1" noChangeArrowheads="1"/>
              <a:extLst>
                <a:ext uri="{84589F7E-364E-4C9E-8A38-B11213B215E9}">
                  <a14:cameraTool cellRange="foto23" spid="_x0000_s1670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648575" y="128873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82</xdr:row>
          <xdr:rowOff>38100</xdr:rowOff>
        </xdr:from>
        <xdr:to>
          <xdr:col>17</xdr:col>
          <xdr:colOff>238125</xdr:colOff>
          <xdr:row>84</xdr:row>
          <xdr:rowOff>142875</xdr:rowOff>
        </xdr:to>
        <xdr:pic>
          <xdr:nvPicPr>
            <xdr:cNvPr id="6882" name="Picture 452"/>
            <xdr:cNvPicPr>
              <a:picLocks noChangeAspect="1" noChangeArrowheads="1"/>
              <a:extLst>
                <a:ext uri="{84589F7E-364E-4C9E-8A38-B11213B215E9}">
                  <a14:cameraTool cellRange="foto24" spid="_x0000_s1670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439025" y="132111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80</xdr:row>
          <xdr:rowOff>19050</xdr:rowOff>
        </xdr:from>
        <xdr:to>
          <xdr:col>18</xdr:col>
          <xdr:colOff>447675</xdr:colOff>
          <xdr:row>82</xdr:row>
          <xdr:rowOff>123825</xdr:rowOff>
        </xdr:to>
        <xdr:pic>
          <xdr:nvPicPr>
            <xdr:cNvPr id="6883" name="Picture 453"/>
            <xdr:cNvPicPr>
              <a:picLocks noChangeAspect="1" noChangeArrowheads="1"/>
              <a:extLst>
                <a:ext uri="{84589F7E-364E-4C9E-8A38-B11213B215E9}">
                  <a14:cameraTool cellRange="foto25" spid="_x0000_s1670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8115300" y="128873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80</xdr:row>
          <xdr:rowOff>9525</xdr:rowOff>
        </xdr:from>
        <xdr:to>
          <xdr:col>19</xdr:col>
          <xdr:colOff>447675</xdr:colOff>
          <xdr:row>82</xdr:row>
          <xdr:rowOff>114300</xdr:rowOff>
        </xdr:to>
        <xdr:pic>
          <xdr:nvPicPr>
            <xdr:cNvPr id="6884" name="Picture 454"/>
            <xdr:cNvPicPr>
              <a:picLocks noChangeAspect="1" noChangeArrowheads="1"/>
              <a:extLst>
                <a:ext uri="{84589F7E-364E-4C9E-8A38-B11213B215E9}">
                  <a14:cameraTool cellRange="foto26" spid="_x0000_s1670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582025" y="128778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82</xdr:row>
          <xdr:rowOff>9525</xdr:rowOff>
        </xdr:from>
        <xdr:to>
          <xdr:col>19</xdr:col>
          <xdr:colOff>200025</xdr:colOff>
          <xdr:row>84</xdr:row>
          <xdr:rowOff>114300</xdr:rowOff>
        </xdr:to>
        <xdr:pic>
          <xdr:nvPicPr>
            <xdr:cNvPr id="6885" name="Picture 455"/>
            <xdr:cNvPicPr>
              <a:picLocks noChangeAspect="1" noChangeArrowheads="1"/>
              <a:extLst>
                <a:ext uri="{84589F7E-364E-4C9E-8A38-B11213B215E9}">
                  <a14:cameraTool cellRange="foto27" spid="_x0000_s1670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334375" y="131826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129</xdr:row>
          <xdr:rowOff>38100</xdr:rowOff>
        </xdr:from>
        <xdr:to>
          <xdr:col>1</xdr:col>
          <xdr:colOff>438150</xdr:colOff>
          <xdr:row>133</xdr:row>
          <xdr:rowOff>133350</xdr:rowOff>
        </xdr:to>
        <xdr:pic>
          <xdr:nvPicPr>
            <xdr:cNvPr id="6886" name="Picture 456"/>
            <xdr:cNvPicPr>
              <a:picLocks noChangeAspect="1" noChangeArrowheads="1"/>
              <a:extLst>
                <a:ext uri="{84589F7E-364E-4C9E-8A38-B11213B215E9}">
                  <a14:cameraTool cellRange="imagem6" spid="_x0000_s1670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675" y="203739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129</xdr:row>
          <xdr:rowOff>38100</xdr:rowOff>
        </xdr:from>
        <xdr:to>
          <xdr:col>3</xdr:col>
          <xdr:colOff>419100</xdr:colOff>
          <xdr:row>133</xdr:row>
          <xdr:rowOff>133350</xdr:rowOff>
        </xdr:to>
        <xdr:pic>
          <xdr:nvPicPr>
            <xdr:cNvPr id="6887" name="Picture 457"/>
            <xdr:cNvPicPr>
              <a:picLocks noChangeAspect="1" noChangeArrowheads="1"/>
              <a:extLst>
                <a:ext uri="{84589F7E-364E-4C9E-8A38-B11213B215E9}">
                  <a14:cameraTool cellRange="imagem7" spid="_x0000_s1670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71550" y="20373975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129</xdr:row>
          <xdr:rowOff>19050</xdr:rowOff>
        </xdr:from>
        <xdr:to>
          <xdr:col>5</xdr:col>
          <xdr:colOff>428625</xdr:colOff>
          <xdr:row>133</xdr:row>
          <xdr:rowOff>114300</xdr:rowOff>
        </xdr:to>
        <xdr:pic>
          <xdr:nvPicPr>
            <xdr:cNvPr id="6888" name="Picture 458"/>
            <xdr:cNvPicPr>
              <a:picLocks noChangeAspect="1" noChangeArrowheads="1"/>
              <a:extLst>
                <a:ext uri="{84589F7E-364E-4C9E-8A38-B11213B215E9}">
                  <a14:cameraTool cellRange="imagem8" spid="_x0000_s1670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24050" y="2035492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129</xdr:row>
          <xdr:rowOff>38100</xdr:rowOff>
        </xdr:from>
        <xdr:to>
          <xdr:col>7</xdr:col>
          <xdr:colOff>428625</xdr:colOff>
          <xdr:row>133</xdr:row>
          <xdr:rowOff>133350</xdr:rowOff>
        </xdr:to>
        <xdr:pic>
          <xdr:nvPicPr>
            <xdr:cNvPr id="6889" name="Picture 459"/>
            <xdr:cNvPicPr>
              <a:picLocks noChangeAspect="1" noChangeArrowheads="1"/>
              <a:extLst>
                <a:ext uri="{84589F7E-364E-4C9E-8A38-B11213B215E9}">
                  <a14:cameraTool cellRange="imagem9" spid="_x0000_s1671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857500" y="203739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129</xdr:row>
          <xdr:rowOff>38100</xdr:rowOff>
        </xdr:from>
        <xdr:to>
          <xdr:col>0</xdr:col>
          <xdr:colOff>457200</xdr:colOff>
          <xdr:row>131</xdr:row>
          <xdr:rowOff>142875</xdr:rowOff>
        </xdr:to>
        <xdr:pic>
          <xdr:nvPicPr>
            <xdr:cNvPr id="6890" name="Picture 460"/>
            <xdr:cNvPicPr>
              <a:picLocks noChangeAspect="1" noChangeArrowheads="1"/>
              <a:extLst>
                <a:ext uri="{84589F7E-364E-4C9E-8A38-B11213B215E9}">
                  <a14:cameraTool cellRange="foto16" spid="_x0000_s1671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8575" y="20373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129</xdr:row>
          <xdr:rowOff>28575</xdr:rowOff>
        </xdr:from>
        <xdr:to>
          <xdr:col>1</xdr:col>
          <xdr:colOff>438150</xdr:colOff>
          <xdr:row>131</xdr:row>
          <xdr:rowOff>133350</xdr:rowOff>
        </xdr:to>
        <xdr:pic>
          <xdr:nvPicPr>
            <xdr:cNvPr id="6891" name="Picture 461"/>
            <xdr:cNvPicPr>
              <a:picLocks noChangeAspect="1" noChangeArrowheads="1"/>
              <a:extLst>
                <a:ext uri="{84589F7E-364E-4C9E-8A38-B11213B215E9}">
                  <a14:cameraTool cellRange="foto17" spid="_x0000_s1671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76250" y="2036445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131</xdr:row>
          <xdr:rowOff>9525</xdr:rowOff>
        </xdr:from>
        <xdr:to>
          <xdr:col>1</xdr:col>
          <xdr:colOff>219075</xdr:colOff>
          <xdr:row>133</xdr:row>
          <xdr:rowOff>114300</xdr:rowOff>
        </xdr:to>
        <xdr:pic>
          <xdr:nvPicPr>
            <xdr:cNvPr id="6892" name="Picture 462"/>
            <xdr:cNvPicPr>
              <a:picLocks noChangeAspect="1" noChangeArrowheads="1"/>
              <a:extLst>
                <a:ext uri="{84589F7E-364E-4C9E-8A38-B11213B215E9}">
                  <a14:cameraTool cellRange="foto18" spid="_x0000_s1671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57175" y="206502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129</xdr:row>
          <xdr:rowOff>38100</xdr:rowOff>
        </xdr:from>
        <xdr:to>
          <xdr:col>2</xdr:col>
          <xdr:colOff>457200</xdr:colOff>
          <xdr:row>131</xdr:row>
          <xdr:rowOff>142875</xdr:rowOff>
        </xdr:to>
        <xdr:pic>
          <xdr:nvPicPr>
            <xdr:cNvPr id="6893" name="Picture 463"/>
            <xdr:cNvPicPr>
              <a:picLocks noChangeAspect="1" noChangeArrowheads="1"/>
              <a:extLst>
                <a:ext uri="{84589F7E-364E-4C9E-8A38-B11213B215E9}">
                  <a14:cameraTool cellRange="foto19" spid="_x0000_s1671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62025" y="20373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129</xdr:row>
          <xdr:rowOff>28575</xdr:rowOff>
        </xdr:from>
        <xdr:to>
          <xdr:col>3</xdr:col>
          <xdr:colOff>438150</xdr:colOff>
          <xdr:row>131</xdr:row>
          <xdr:rowOff>133350</xdr:rowOff>
        </xdr:to>
        <xdr:pic>
          <xdr:nvPicPr>
            <xdr:cNvPr id="6894" name="Picture 464"/>
            <xdr:cNvPicPr>
              <a:picLocks noChangeAspect="1" noChangeArrowheads="1"/>
              <a:extLst>
                <a:ext uri="{84589F7E-364E-4C9E-8A38-B11213B215E9}">
                  <a14:cameraTool cellRange="foto20" spid="_x0000_s1671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409700" y="2036445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131</xdr:row>
          <xdr:rowOff>9525</xdr:rowOff>
        </xdr:from>
        <xdr:to>
          <xdr:col>3</xdr:col>
          <xdr:colOff>190500</xdr:colOff>
          <xdr:row>133</xdr:row>
          <xdr:rowOff>114300</xdr:rowOff>
        </xdr:to>
        <xdr:pic>
          <xdr:nvPicPr>
            <xdr:cNvPr id="6895" name="Picture 465"/>
            <xdr:cNvPicPr>
              <a:picLocks noChangeAspect="1" noChangeArrowheads="1"/>
              <a:extLst>
                <a:ext uri="{84589F7E-364E-4C9E-8A38-B11213B215E9}">
                  <a14:cameraTool cellRange="foto21" spid="_x0000_s1671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162050" y="206502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129</xdr:row>
          <xdr:rowOff>19050</xdr:rowOff>
        </xdr:from>
        <xdr:to>
          <xdr:col>4</xdr:col>
          <xdr:colOff>447675</xdr:colOff>
          <xdr:row>131</xdr:row>
          <xdr:rowOff>123825</xdr:rowOff>
        </xdr:to>
        <xdr:pic>
          <xdr:nvPicPr>
            <xdr:cNvPr id="6896" name="Picture 466"/>
            <xdr:cNvPicPr>
              <a:picLocks noChangeAspect="1" noChangeArrowheads="1"/>
              <a:extLst>
                <a:ext uri="{84589F7E-364E-4C9E-8A38-B11213B215E9}">
                  <a14:cameraTool cellRange="foto22" spid="_x0000_s1671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885950" y="203549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129</xdr:row>
          <xdr:rowOff>19050</xdr:rowOff>
        </xdr:from>
        <xdr:to>
          <xdr:col>5</xdr:col>
          <xdr:colOff>447675</xdr:colOff>
          <xdr:row>131</xdr:row>
          <xdr:rowOff>123825</xdr:rowOff>
        </xdr:to>
        <xdr:pic>
          <xdr:nvPicPr>
            <xdr:cNvPr id="6897" name="Picture 467"/>
            <xdr:cNvPicPr>
              <a:picLocks noChangeAspect="1" noChangeArrowheads="1"/>
              <a:extLst>
                <a:ext uri="{84589F7E-364E-4C9E-8A38-B11213B215E9}">
                  <a14:cameraTool cellRange="foto23" spid="_x0000_s1671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352675" y="203549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131</xdr:row>
          <xdr:rowOff>38100</xdr:rowOff>
        </xdr:from>
        <xdr:to>
          <xdr:col>5</xdr:col>
          <xdr:colOff>238125</xdr:colOff>
          <xdr:row>133</xdr:row>
          <xdr:rowOff>142875</xdr:rowOff>
        </xdr:to>
        <xdr:pic>
          <xdr:nvPicPr>
            <xdr:cNvPr id="6898" name="Picture 468"/>
            <xdr:cNvPicPr>
              <a:picLocks noChangeAspect="1" noChangeArrowheads="1"/>
              <a:extLst>
                <a:ext uri="{84589F7E-364E-4C9E-8A38-B11213B215E9}">
                  <a14:cameraTool cellRange="foto24" spid="_x0000_s1671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143125" y="206787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129</xdr:row>
          <xdr:rowOff>19050</xdr:rowOff>
        </xdr:from>
        <xdr:to>
          <xdr:col>6</xdr:col>
          <xdr:colOff>447675</xdr:colOff>
          <xdr:row>131</xdr:row>
          <xdr:rowOff>123825</xdr:rowOff>
        </xdr:to>
        <xdr:pic>
          <xdr:nvPicPr>
            <xdr:cNvPr id="6899" name="Picture 469"/>
            <xdr:cNvPicPr>
              <a:picLocks noChangeAspect="1" noChangeArrowheads="1"/>
              <a:extLst>
                <a:ext uri="{84589F7E-364E-4C9E-8A38-B11213B215E9}">
                  <a14:cameraTool cellRange="foto25" spid="_x0000_s1672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819400" y="203549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129</xdr:row>
          <xdr:rowOff>9525</xdr:rowOff>
        </xdr:from>
        <xdr:to>
          <xdr:col>7</xdr:col>
          <xdr:colOff>447675</xdr:colOff>
          <xdr:row>131</xdr:row>
          <xdr:rowOff>114300</xdr:rowOff>
        </xdr:to>
        <xdr:pic>
          <xdr:nvPicPr>
            <xdr:cNvPr id="6900" name="Picture 470"/>
            <xdr:cNvPicPr>
              <a:picLocks noChangeAspect="1" noChangeArrowheads="1"/>
              <a:extLst>
                <a:ext uri="{84589F7E-364E-4C9E-8A38-B11213B215E9}">
                  <a14:cameraTool cellRange="foto26" spid="_x0000_s1672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286125" y="203454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131</xdr:row>
          <xdr:rowOff>9525</xdr:rowOff>
        </xdr:from>
        <xdr:to>
          <xdr:col>7</xdr:col>
          <xdr:colOff>200025</xdr:colOff>
          <xdr:row>133</xdr:row>
          <xdr:rowOff>114300</xdr:rowOff>
        </xdr:to>
        <xdr:pic>
          <xdr:nvPicPr>
            <xdr:cNvPr id="6901" name="Picture 471"/>
            <xdr:cNvPicPr>
              <a:picLocks noChangeAspect="1" noChangeArrowheads="1"/>
              <a:extLst>
                <a:ext uri="{84589F7E-364E-4C9E-8A38-B11213B215E9}">
                  <a14:cameraTool cellRange="foto27" spid="_x0000_s1672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038475" y="206502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129</xdr:row>
          <xdr:rowOff>38100</xdr:rowOff>
        </xdr:from>
        <xdr:to>
          <xdr:col>13</xdr:col>
          <xdr:colOff>438150</xdr:colOff>
          <xdr:row>133</xdr:row>
          <xdr:rowOff>133350</xdr:rowOff>
        </xdr:to>
        <xdr:pic>
          <xdr:nvPicPr>
            <xdr:cNvPr id="6902" name="Picture 472"/>
            <xdr:cNvPicPr>
              <a:picLocks noChangeAspect="1" noChangeArrowheads="1"/>
              <a:extLst>
                <a:ext uri="{84589F7E-364E-4C9E-8A38-B11213B215E9}">
                  <a14:cameraTool cellRange="imagem6" spid="_x0000_s1672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62575" y="203739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129</xdr:row>
          <xdr:rowOff>38100</xdr:rowOff>
        </xdr:from>
        <xdr:to>
          <xdr:col>15</xdr:col>
          <xdr:colOff>419100</xdr:colOff>
          <xdr:row>133</xdr:row>
          <xdr:rowOff>133350</xdr:rowOff>
        </xdr:to>
        <xdr:pic>
          <xdr:nvPicPr>
            <xdr:cNvPr id="6903" name="Picture 473"/>
            <xdr:cNvPicPr>
              <a:picLocks noChangeAspect="1" noChangeArrowheads="1"/>
              <a:extLst>
                <a:ext uri="{84589F7E-364E-4C9E-8A38-B11213B215E9}">
                  <a14:cameraTool cellRange="imagem7" spid="_x0000_s1672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267450" y="20373975"/>
              <a:ext cx="847725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129</xdr:row>
          <xdr:rowOff>19050</xdr:rowOff>
        </xdr:from>
        <xdr:to>
          <xdr:col>17</xdr:col>
          <xdr:colOff>428625</xdr:colOff>
          <xdr:row>133</xdr:row>
          <xdr:rowOff>114300</xdr:rowOff>
        </xdr:to>
        <xdr:pic>
          <xdr:nvPicPr>
            <xdr:cNvPr id="6904" name="Picture 474"/>
            <xdr:cNvPicPr>
              <a:picLocks noChangeAspect="1" noChangeArrowheads="1"/>
              <a:extLst>
                <a:ext uri="{84589F7E-364E-4C9E-8A38-B11213B215E9}">
                  <a14:cameraTool cellRange="imagem8" spid="_x0000_s167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19950" y="2035492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129</xdr:row>
          <xdr:rowOff>38100</xdr:rowOff>
        </xdr:from>
        <xdr:to>
          <xdr:col>19</xdr:col>
          <xdr:colOff>428625</xdr:colOff>
          <xdr:row>133</xdr:row>
          <xdr:rowOff>133350</xdr:rowOff>
        </xdr:to>
        <xdr:pic>
          <xdr:nvPicPr>
            <xdr:cNvPr id="6905" name="Picture 475"/>
            <xdr:cNvPicPr>
              <a:picLocks noChangeAspect="1" noChangeArrowheads="1"/>
              <a:extLst>
                <a:ext uri="{84589F7E-364E-4C9E-8A38-B11213B215E9}">
                  <a14:cameraTool cellRange="imagem9" spid="_x0000_s167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53400" y="20373975"/>
              <a:ext cx="838200" cy="704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129</xdr:row>
          <xdr:rowOff>38100</xdr:rowOff>
        </xdr:from>
        <xdr:to>
          <xdr:col>12</xdr:col>
          <xdr:colOff>457200</xdr:colOff>
          <xdr:row>131</xdr:row>
          <xdr:rowOff>142875</xdr:rowOff>
        </xdr:to>
        <xdr:pic>
          <xdr:nvPicPr>
            <xdr:cNvPr id="6906" name="Picture 476"/>
            <xdr:cNvPicPr>
              <a:picLocks noChangeAspect="1" noChangeArrowheads="1"/>
              <a:extLst>
                <a:ext uri="{84589F7E-364E-4C9E-8A38-B11213B215E9}">
                  <a14:cameraTool cellRange="foto16" spid="_x0000_s1672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324475" y="20373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129</xdr:row>
          <xdr:rowOff>28575</xdr:rowOff>
        </xdr:from>
        <xdr:to>
          <xdr:col>13</xdr:col>
          <xdr:colOff>438150</xdr:colOff>
          <xdr:row>131</xdr:row>
          <xdr:rowOff>133350</xdr:rowOff>
        </xdr:to>
        <xdr:pic>
          <xdr:nvPicPr>
            <xdr:cNvPr id="6907" name="Picture 477"/>
            <xdr:cNvPicPr>
              <a:picLocks noChangeAspect="1" noChangeArrowheads="1"/>
              <a:extLst>
                <a:ext uri="{84589F7E-364E-4C9E-8A38-B11213B215E9}">
                  <a14:cameraTool cellRange="foto17" spid="_x0000_s1672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772150" y="2036445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131</xdr:row>
          <xdr:rowOff>9525</xdr:rowOff>
        </xdr:from>
        <xdr:to>
          <xdr:col>13</xdr:col>
          <xdr:colOff>219075</xdr:colOff>
          <xdr:row>133</xdr:row>
          <xdr:rowOff>114300</xdr:rowOff>
        </xdr:to>
        <xdr:pic>
          <xdr:nvPicPr>
            <xdr:cNvPr id="6908" name="Picture 478"/>
            <xdr:cNvPicPr>
              <a:picLocks noChangeAspect="1" noChangeArrowheads="1"/>
              <a:extLst>
                <a:ext uri="{84589F7E-364E-4C9E-8A38-B11213B215E9}">
                  <a14:cameraTool cellRange="foto18" spid="_x0000_s1672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553075" y="206502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129</xdr:row>
          <xdr:rowOff>38100</xdr:rowOff>
        </xdr:from>
        <xdr:to>
          <xdr:col>14</xdr:col>
          <xdr:colOff>457200</xdr:colOff>
          <xdr:row>131</xdr:row>
          <xdr:rowOff>142875</xdr:rowOff>
        </xdr:to>
        <xdr:pic>
          <xdr:nvPicPr>
            <xdr:cNvPr id="6909" name="Picture 479"/>
            <xdr:cNvPicPr>
              <a:picLocks noChangeAspect="1" noChangeArrowheads="1"/>
              <a:extLst>
                <a:ext uri="{84589F7E-364E-4C9E-8A38-B11213B215E9}">
                  <a14:cameraTool cellRange="foto19" spid="_x0000_s1673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57925" y="203739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129</xdr:row>
          <xdr:rowOff>28575</xdr:rowOff>
        </xdr:from>
        <xdr:to>
          <xdr:col>15</xdr:col>
          <xdr:colOff>438150</xdr:colOff>
          <xdr:row>131</xdr:row>
          <xdr:rowOff>133350</xdr:rowOff>
        </xdr:to>
        <xdr:pic>
          <xdr:nvPicPr>
            <xdr:cNvPr id="6910" name="Picture 480"/>
            <xdr:cNvPicPr>
              <a:picLocks noChangeAspect="1" noChangeArrowheads="1"/>
              <a:extLst>
                <a:ext uri="{84589F7E-364E-4C9E-8A38-B11213B215E9}">
                  <a14:cameraTool cellRange="foto20" spid="_x0000_s1673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05600" y="2036445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131</xdr:row>
          <xdr:rowOff>9525</xdr:rowOff>
        </xdr:from>
        <xdr:to>
          <xdr:col>15</xdr:col>
          <xdr:colOff>190500</xdr:colOff>
          <xdr:row>133</xdr:row>
          <xdr:rowOff>114300</xdr:rowOff>
        </xdr:to>
        <xdr:pic>
          <xdr:nvPicPr>
            <xdr:cNvPr id="6911" name="Picture 481"/>
            <xdr:cNvPicPr>
              <a:picLocks noChangeAspect="1" noChangeArrowheads="1"/>
              <a:extLst>
                <a:ext uri="{84589F7E-364E-4C9E-8A38-B11213B215E9}">
                  <a14:cameraTool cellRange="foto21" spid="_x0000_s1673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457950" y="206502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129</xdr:row>
          <xdr:rowOff>19050</xdr:rowOff>
        </xdr:from>
        <xdr:to>
          <xdr:col>16</xdr:col>
          <xdr:colOff>447675</xdr:colOff>
          <xdr:row>131</xdr:row>
          <xdr:rowOff>123825</xdr:rowOff>
        </xdr:to>
        <xdr:pic>
          <xdr:nvPicPr>
            <xdr:cNvPr id="6912" name="Picture 482"/>
            <xdr:cNvPicPr>
              <a:picLocks noChangeAspect="1" noChangeArrowheads="1"/>
              <a:extLst>
                <a:ext uri="{84589F7E-364E-4C9E-8A38-B11213B215E9}">
                  <a14:cameraTool cellRange="foto22" spid="_x0000_s1673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181850" y="203549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129</xdr:row>
          <xdr:rowOff>19050</xdr:rowOff>
        </xdr:from>
        <xdr:to>
          <xdr:col>17</xdr:col>
          <xdr:colOff>447675</xdr:colOff>
          <xdr:row>131</xdr:row>
          <xdr:rowOff>123825</xdr:rowOff>
        </xdr:to>
        <xdr:pic>
          <xdr:nvPicPr>
            <xdr:cNvPr id="6913" name="Picture 483"/>
            <xdr:cNvPicPr>
              <a:picLocks noChangeAspect="1" noChangeArrowheads="1"/>
              <a:extLst>
                <a:ext uri="{84589F7E-364E-4C9E-8A38-B11213B215E9}">
                  <a14:cameraTool cellRange="foto23" spid="_x0000_s1673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648575" y="203549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131</xdr:row>
          <xdr:rowOff>38100</xdr:rowOff>
        </xdr:from>
        <xdr:to>
          <xdr:col>17</xdr:col>
          <xdr:colOff>238125</xdr:colOff>
          <xdr:row>133</xdr:row>
          <xdr:rowOff>142875</xdr:rowOff>
        </xdr:to>
        <xdr:pic>
          <xdr:nvPicPr>
            <xdr:cNvPr id="6914" name="Picture 484"/>
            <xdr:cNvPicPr>
              <a:picLocks noChangeAspect="1" noChangeArrowheads="1"/>
              <a:extLst>
                <a:ext uri="{84589F7E-364E-4C9E-8A38-B11213B215E9}">
                  <a14:cameraTool cellRange="foto24" spid="_x0000_s1673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439025" y="2067877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129</xdr:row>
          <xdr:rowOff>19050</xdr:rowOff>
        </xdr:from>
        <xdr:to>
          <xdr:col>18</xdr:col>
          <xdr:colOff>447675</xdr:colOff>
          <xdr:row>131</xdr:row>
          <xdr:rowOff>123825</xdr:rowOff>
        </xdr:to>
        <xdr:pic>
          <xdr:nvPicPr>
            <xdr:cNvPr id="6915" name="Picture 485"/>
            <xdr:cNvPicPr>
              <a:picLocks noChangeAspect="1" noChangeArrowheads="1"/>
              <a:extLst>
                <a:ext uri="{84589F7E-364E-4C9E-8A38-B11213B215E9}">
                  <a14:cameraTool cellRange="foto25" spid="_x0000_s1673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115300" y="20354925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129</xdr:row>
          <xdr:rowOff>9525</xdr:rowOff>
        </xdr:from>
        <xdr:to>
          <xdr:col>19</xdr:col>
          <xdr:colOff>447675</xdr:colOff>
          <xdr:row>131</xdr:row>
          <xdr:rowOff>114300</xdr:rowOff>
        </xdr:to>
        <xdr:pic>
          <xdr:nvPicPr>
            <xdr:cNvPr id="6916" name="Picture 486"/>
            <xdr:cNvPicPr>
              <a:picLocks noChangeAspect="1" noChangeArrowheads="1"/>
              <a:extLst>
                <a:ext uri="{84589F7E-364E-4C9E-8A38-B11213B215E9}">
                  <a14:cameraTool cellRange="foto26" spid="_x0000_s1673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8582025" y="203454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131</xdr:row>
          <xdr:rowOff>9525</xdr:rowOff>
        </xdr:from>
        <xdr:to>
          <xdr:col>19</xdr:col>
          <xdr:colOff>200025</xdr:colOff>
          <xdr:row>133</xdr:row>
          <xdr:rowOff>114300</xdr:rowOff>
        </xdr:to>
        <xdr:pic>
          <xdr:nvPicPr>
            <xdr:cNvPr id="6917" name="Picture 487"/>
            <xdr:cNvPicPr>
              <a:picLocks noChangeAspect="1" noChangeArrowheads="1"/>
              <a:extLst>
                <a:ext uri="{84589F7E-364E-4C9E-8A38-B11213B215E9}">
                  <a14:cameraTool cellRange="foto27" spid="_x0000_s1673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334375" y="20650200"/>
              <a:ext cx="42862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8</xdr:col>
      <xdr:colOff>152400</xdr:colOff>
      <xdr:row>129</xdr:row>
      <xdr:rowOff>142875</xdr:rowOff>
    </xdr:from>
    <xdr:to>
      <xdr:col>9</xdr:col>
      <xdr:colOff>333375</xdr:colOff>
      <xdr:row>132</xdr:row>
      <xdr:rowOff>117475</xdr:rowOff>
    </xdr:to>
    <xdr:pic>
      <xdr:nvPicPr>
        <xdr:cNvPr id="225" name="Imagem 224" descr="D:\DG1617\Logotipo\LG_DE_ao alto PARA VER_CORES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20478750"/>
          <a:ext cx="647700" cy="431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95250</xdr:colOff>
      <xdr:row>129</xdr:row>
      <xdr:rowOff>133350</xdr:rowOff>
    </xdr:from>
    <xdr:to>
      <xdr:col>21</xdr:col>
      <xdr:colOff>276225</xdr:colOff>
      <xdr:row>132</xdr:row>
      <xdr:rowOff>107950</xdr:rowOff>
    </xdr:to>
    <xdr:pic>
      <xdr:nvPicPr>
        <xdr:cNvPr id="226" name="Imagem 225" descr="D:\DG1617\Logotipo\LG_DE_ao alto PARA VER_CORES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20469225"/>
          <a:ext cx="647700" cy="431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114300</xdr:colOff>
      <xdr:row>81</xdr:row>
      <xdr:rowOff>0</xdr:rowOff>
    </xdr:from>
    <xdr:to>
      <xdr:col>9</xdr:col>
      <xdr:colOff>295275</xdr:colOff>
      <xdr:row>83</xdr:row>
      <xdr:rowOff>127000</xdr:rowOff>
    </xdr:to>
    <xdr:pic>
      <xdr:nvPicPr>
        <xdr:cNvPr id="227" name="Imagem 226" descr="D:\DG1617\Logotipo\LG_DE_ao alto PARA VER_CORES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3020675"/>
          <a:ext cx="647700" cy="431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123825</xdr:colOff>
      <xdr:row>80</xdr:row>
      <xdr:rowOff>142875</xdr:rowOff>
    </xdr:from>
    <xdr:to>
      <xdr:col>21</xdr:col>
      <xdr:colOff>304800</xdr:colOff>
      <xdr:row>83</xdr:row>
      <xdr:rowOff>117475</xdr:rowOff>
    </xdr:to>
    <xdr:pic>
      <xdr:nvPicPr>
        <xdr:cNvPr id="228" name="Imagem 227" descr="D:\DG1617\Logotipo\LG_DE_ao alto PARA VER_CORES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13011150"/>
          <a:ext cx="647700" cy="431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9</xdr:col>
      <xdr:colOff>333375</xdr:colOff>
      <xdr:row>31</xdr:row>
      <xdr:rowOff>127000</xdr:rowOff>
    </xdr:to>
    <xdr:pic>
      <xdr:nvPicPr>
        <xdr:cNvPr id="229" name="Imagem 228" descr="D:\DG1617\Logotipo\LG_DE_ao alto PARA VER_CORES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5095875"/>
          <a:ext cx="647700" cy="431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152400</xdr:colOff>
      <xdr:row>29</xdr:row>
      <xdr:rowOff>0</xdr:rowOff>
    </xdr:from>
    <xdr:to>
      <xdr:col>21</xdr:col>
      <xdr:colOff>333375</xdr:colOff>
      <xdr:row>31</xdr:row>
      <xdr:rowOff>127000</xdr:rowOff>
    </xdr:to>
    <xdr:pic>
      <xdr:nvPicPr>
        <xdr:cNvPr id="230" name="Imagem 229" descr="D:\DG1617\Logotipo\LG_DE_ao alto PARA VER_CORES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95875"/>
          <a:ext cx="647700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38100</xdr:rowOff>
    </xdr:from>
    <xdr:to>
      <xdr:col>0</xdr:col>
      <xdr:colOff>777150</xdr:colOff>
      <xdr:row>1</xdr:row>
      <xdr:rowOff>686100</xdr:rowOff>
    </xdr:to>
    <xdr:pic>
      <xdr:nvPicPr>
        <xdr:cNvPr id="2049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20000" cy="648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133351</xdr:colOff>
      <xdr:row>2</xdr:row>
      <xdr:rowOff>47625</xdr:rowOff>
    </xdr:from>
    <xdr:to>
      <xdr:col>0</xdr:col>
      <xdr:colOff>622798</xdr:colOff>
      <xdr:row>2</xdr:row>
      <xdr:rowOff>695625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1" y="809625"/>
          <a:ext cx="489447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3</xdr:row>
      <xdr:rowOff>47625</xdr:rowOff>
    </xdr:from>
    <xdr:to>
      <xdr:col>0</xdr:col>
      <xdr:colOff>700325</xdr:colOff>
      <xdr:row>3</xdr:row>
      <xdr:rowOff>695625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6" y="1571625"/>
          <a:ext cx="61459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</xdr:row>
      <xdr:rowOff>57150</xdr:rowOff>
    </xdr:from>
    <xdr:to>
      <xdr:col>0</xdr:col>
      <xdr:colOff>751979</xdr:colOff>
      <xdr:row>4</xdr:row>
      <xdr:rowOff>705150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725" y="2343150"/>
          <a:ext cx="666254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5</xdr:row>
      <xdr:rowOff>180975</xdr:rowOff>
    </xdr:from>
    <xdr:to>
      <xdr:col>0</xdr:col>
      <xdr:colOff>796200</xdr:colOff>
      <xdr:row>5</xdr:row>
      <xdr:rowOff>566859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200" y="3228975"/>
          <a:ext cx="720000" cy="3858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6</xdr:row>
      <xdr:rowOff>76200</xdr:rowOff>
    </xdr:from>
    <xdr:to>
      <xdr:col>0</xdr:col>
      <xdr:colOff>588960</xdr:colOff>
      <xdr:row>7</xdr:row>
      <xdr:rowOff>300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5726" y="3886200"/>
          <a:ext cx="503234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</xdr:row>
      <xdr:rowOff>57150</xdr:rowOff>
    </xdr:from>
    <xdr:to>
      <xdr:col>0</xdr:col>
      <xdr:colOff>695625</xdr:colOff>
      <xdr:row>7</xdr:row>
      <xdr:rowOff>705150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7625" y="4629150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8</xdr:row>
      <xdr:rowOff>38100</xdr:rowOff>
    </xdr:from>
    <xdr:to>
      <xdr:col>0</xdr:col>
      <xdr:colOff>651441</xdr:colOff>
      <xdr:row>8</xdr:row>
      <xdr:rowOff>686100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80975" y="5372100"/>
          <a:ext cx="470466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</xdr:row>
      <xdr:rowOff>47625</xdr:rowOff>
    </xdr:from>
    <xdr:to>
      <xdr:col>0</xdr:col>
      <xdr:colOff>655264</xdr:colOff>
      <xdr:row>9</xdr:row>
      <xdr:rowOff>695625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76200" y="6143625"/>
          <a:ext cx="579064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</xdr:row>
      <xdr:rowOff>66675</xdr:rowOff>
    </xdr:from>
    <xdr:to>
      <xdr:col>0</xdr:col>
      <xdr:colOff>617424</xdr:colOff>
      <xdr:row>10</xdr:row>
      <xdr:rowOff>714675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0" y="6924675"/>
          <a:ext cx="522174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11</xdr:row>
      <xdr:rowOff>38100</xdr:rowOff>
    </xdr:from>
    <xdr:to>
      <xdr:col>0</xdr:col>
      <xdr:colOff>694451</xdr:colOff>
      <xdr:row>11</xdr:row>
      <xdr:rowOff>686100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3825" y="7658100"/>
          <a:ext cx="570626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12</xdr:row>
      <xdr:rowOff>28575</xdr:rowOff>
    </xdr:from>
    <xdr:to>
      <xdr:col>0</xdr:col>
      <xdr:colOff>640143</xdr:colOff>
      <xdr:row>12</xdr:row>
      <xdr:rowOff>676575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52401" y="8410575"/>
          <a:ext cx="487742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13</xdr:row>
      <xdr:rowOff>47625</xdr:rowOff>
    </xdr:from>
    <xdr:to>
      <xdr:col>0</xdr:col>
      <xdr:colOff>763376</xdr:colOff>
      <xdr:row>13</xdr:row>
      <xdr:rowOff>695625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9051" y="9191625"/>
          <a:ext cx="744325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14</xdr:row>
      <xdr:rowOff>200040</xdr:rowOff>
    </xdr:from>
    <xdr:to>
      <xdr:col>0</xdr:col>
      <xdr:colOff>758100</xdr:colOff>
      <xdr:row>14</xdr:row>
      <xdr:rowOff>473573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8100" y="10106040"/>
          <a:ext cx="720000" cy="273533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15</xdr:row>
      <xdr:rowOff>85726</xdr:rowOff>
    </xdr:from>
    <xdr:to>
      <xdr:col>0</xdr:col>
      <xdr:colOff>796200</xdr:colOff>
      <xdr:row>15</xdr:row>
      <xdr:rowOff>695403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76200" y="10753726"/>
          <a:ext cx="720000" cy="609677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16</xdr:row>
      <xdr:rowOff>180984</xdr:rowOff>
    </xdr:from>
    <xdr:to>
      <xdr:col>0</xdr:col>
      <xdr:colOff>777150</xdr:colOff>
      <xdr:row>16</xdr:row>
      <xdr:rowOff>535614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57150" y="11610984"/>
          <a:ext cx="720000" cy="35463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17</xdr:row>
      <xdr:rowOff>209557</xdr:rowOff>
    </xdr:from>
    <xdr:to>
      <xdr:col>0</xdr:col>
      <xdr:colOff>786675</xdr:colOff>
      <xdr:row>17</xdr:row>
      <xdr:rowOff>553907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66675" y="12401557"/>
          <a:ext cx="720000" cy="344350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0</xdr:row>
      <xdr:rowOff>247650</xdr:rowOff>
    </xdr:from>
    <xdr:to>
      <xdr:col>0</xdr:col>
      <xdr:colOff>581025</xdr:colOff>
      <xdr:row>0</xdr:row>
      <xdr:rowOff>514350</xdr:rowOff>
    </xdr:to>
    <xdr:sp macro="" textlink="">
      <xdr:nvSpPr>
        <xdr:cNvPr id="19" name="Oval 18"/>
        <xdr:cNvSpPr/>
      </xdr:nvSpPr>
      <xdr:spPr>
        <a:xfrm>
          <a:off x="295275" y="247650"/>
          <a:ext cx="285750" cy="26670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0</xdr:col>
      <xdr:colOff>114301</xdr:colOff>
      <xdr:row>18</xdr:row>
      <xdr:rowOff>19050</xdr:rowOff>
    </xdr:from>
    <xdr:to>
      <xdr:col>0</xdr:col>
      <xdr:colOff>596996</xdr:colOff>
      <xdr:row>18</xdr:row>
      <xdr:rowOff>667050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14301" y="13735050"/>
          <a:ext cx="482695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19</xdr:row>
      <xdr:rowOff>76199</xdr:rowOff>
    </xdr:from>
    <xdr:to>
      <xdr:col>0</xdr:col>
      <xdr:colOff>704710</xdr:colOff>
      <xdr:row>20</xdr:row>
      <xdr:rowOff>299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85725" y="14554199"/>
          <a:ext cx="618985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20</xdr:row>
      <xdr:rowOff>47625</xdr:rowOff>
    </xdr:from>
    <xdr:to>
      <xdr:col>0</xdr:col>
      <xdr:colOff>693554</xdr:colOff>
      <xdr:row>20</xdr:row>
      <xdr:rowOff>695625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90501" y="15287625"/>
          <a:ext cx="503053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21</xdr:row>
      <xdr:rowOff>66674</xdr:rowOff>
    </xdr:from>
    <xdr:to>
      <xdr:col>0</xdr:col>
      <xdr:colOff>750579</xdr:colOff>
      <xdr:row>21</xdr:row>
      <xdr:rowOff>714674</xdr:rowOff>
    </xdr:to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23825" y="16068674"/>
          <a:ext cx="626754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0</xdr:col>
      <xdr:colOff>682875</xdr:colOff>
      <xdr:row>22</xdr:row>
      <xdr:rowOff>695625</xdr:rowOff>
    </xdr:to>
    <xdr:pic>
      <xdr:nvPicPr>
        <xdr:cNvPr id="24" name="Imagem 23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42875" y="16811625"/>
          <a:ext cx="540000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23</xdr:row>
      <xdr:rowOff>104777</xdr:rowOff>
    </xdr:from>
    <xdr:to>
      <xdr:col>0</xdr:col>
      <xdr:colOff>748575</xdr:colOff>
      <xdr:row>23</xdr:row>
      <xdr:rowOff>600189</xdr:rowOff>
    </xdr:to>
    <xdr:pic>
      <xdr:nvPicPr>
        <xdr:cNvPr id="25" name="Imagem 24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28575" y="17630777"/>
          <a:ext cx="720000" cy="49541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24</xdr:row>
      <xdr:rowOff>47625</xdr:rowOff>
    </xdr:from>
    <xdr:to>
      <xdr:col>0</xdr:col>
      <xdr:colOff>623175</xdr:colOff>
      <xdr:row>24</xdr:row>
      <xdr:rowOff>695625</xdr:rowOff>
    </xdr:to>
    <xdr:pic>
      <xdr:nvPicPr>
        <xdr:cNvPr id="26" name="Imagem 25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04775" y="18335625"/>
          <a:ext cx="518400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25</xdr:row>
      <xdr:rowOff>152400</xdr:rowOff>
    </xdr:from>
    <xdr:to>
      <xdr:col>0</xdr:col>
      <xdr:colOff>767625</xdr:colOff>
      <xdr:row>25</xdr:row>
      <xdr:rowOff>623169</xdr:rowOff>
    </xdr:to>
    <xdr:pic>
      <xdr:nvPicPr>
        <xdr:cNvPr id="27" name="Imagem 26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47625" y="19202400"/>
          <a:ext cx="720000" cy="47076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26</xdr:row>
      <xdr:rowOff>171451</xdr:rowOff>
    </xdr:from>
    <xdr:to>
      <xdr:col>0</xdr:col>
      <xdr:colOff>805725</xdr:colOff>
      <xdr:row>26</xdr:row>
      <xdr:rowOff>607816</xdr:rowOff>
    </xdr:to>
    <xdr:pic>
      <xdr:nvPicPr>
        <xdr:cNvPr id="28" name="Imagem 27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85725" y="19983451"/>
          <a:ext cx="720000" cy="43636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27</xdr:row>
      <xdr:rowOff>57150</xdr:rowOff>
    </xdr:from>
    <xdr:to>
      <xdr:col>0</xdr:col>
      <xdr:colOff>674504</xdr:colOff>
      <xdr:row>27</xdr:row>
      <xdr:rowOff>705150</xdr:rowOff>
    </xdr:to>
    <xdr:pic>
      <xdr:nvPicPr>
        <xdr:cNvPr id="29" name="Imagem 28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71451" y="20631150"/>
          <a:ext cx="503053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28</xdr:row>
      <xdr:rowOff>57151</xdr:rowOff>
    </xdr:from>
    <xdr:to>
      <xdr:col>0</xdr:col>
      <xdr:colOff>786676</xdr:colOff>
      <xdr:row>28</xdr:row>
      <xdr:rowOff>656090</xdr:rowOff>
    </xdr:to>
    <xdr:pic>
      <xdr:nvPicPr>
        <xdr:cNvPr id="30" name="Imagem 29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66676" y="21393151"/>
          <a:ext cx="720000" cy="59893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104777</xdr:colOff>
      <xdr:row>29</xdr:row>
      <xdr:rowOff>57150</xdr:rowOff>
    </xdr:from>
    <xdr:to>
      <xdr:col>0</xdr:col>
      <xdr:colOff>726596</xdr:colOff>
      <xdr:row>29</xdr:row>
      <xdr:rowOff>705150</xdr:rowOff>
    </xdr:to>
    <xdr:pic>
      <xdr:nvPicPr>
        <xdr:cNvPr id="31" name="Imagem 30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04777" y="22155150"/>
          <a:ext cx="62181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30</xdr:row>
      <xdr:rowOff>66675</xdr:rowOff>
    </xdr:from>
    <xdr:to>
      <xdr:col>0</xdr:col>
      <xdr:colOff>662066</xdr:colOff>
      <xdr:row>30</xdr:row>
      <xdr:rowOff>714675</xdr:rowOff>
    </xdr:to>
    <xdr:pic>
      <xdr:nvPicPr>
        <xdr:cNvPr id="32" name="Imagem 31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80975" y="22926675"/>
          <a:ext cx="481091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323854</xdr:colOff>
      <xdr:row>31</xdr:row>
      <xdr:rowOff>38100</xdr:rowOff>
    </xdr:from>
    <xdr:to>
      <xdr:col>0</xdr:col>
      <xdr:colOff>535159</xdr:colOff>
      <xdr:row>31</xdr:row>
      <xdr:rowOff>686100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323854" y="23660100"/>
          <a:ext cx="211305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32</xdr:row>
      <xdr:rowOff>47625</xdr:rowOff>
    </xdr:from>
    <xdr:to>
      <xdr:col>0</xdr:col>
      <xdr:colOff>541559</xdr:colOff>
      <xdr:row>32</xdr:row>
      <xdr:rowOff>695625</xdr:rowOff>
    </xdr:to>
    <xdr:pic>
      <xdr:nvPicPr>
        <xdr:cNvPr id="34" name="Imagem 33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80976" y="24431625"/>
          <a:ext cx="360583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33</xdr:row>
      <xdr:rowOff>28575</xdr:rowOff>
    </xdr:from>
    <xdr:to>
      <xdr:col>0</xdr:col>
      <xdr:colOff>609731</xdr:colOff>
      <xdr:row>33</xdr:row>
      <xdr:rowOff>676575</xdr:rowOff>
    </xdr:to>
    <xdr:pic>
      <xdr:nvPicPr>
        <xdr:cNvPr id="35" name="Imagem 34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61926" y="25174575"/>
          <a:ext cx="447805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34</xdr:row>
      <xdr:rowOff>85725</xdr:rowOff>
    </xdr:from>
    <xdr:to>
      <xdr:col>0</xdr:col>
      <xdr:colOff>569400</xdr:colOff>
      <xdr:row>35</xdr:row>
      <xdr:rowOff>9825</xdr:rowOff>
    </xdr:to>
    <xdr:pic>
      <xdr:nvPicPr>
        <xdr:cNvPr id="36" name="Imagem 35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304800" y="25993725"/>
          <a:ext cx="264600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323854</xdr:colOff>
      <xdr:row>35</xdr:row>
      <xdr:rowOff>66675</xdr:rowOff>
    </xdr:from>
    <xdr:to>
      <xdr:col>0</xdr:col>
      <xdr:colOff>594741</xdr:colOff>
      <xdr:row>35</xdr:row>
      <xdr:rowOff>714675</xdr:rowOff>
    </xdr:to>
    <xdr:pic>
      <xdr:nvPicPr>
        <xdr:cNvPr id="37" name="Imagem 36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323854" y="26736675"/>
          <a:ext cx="270887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36</xdr:row>
      <xdr:rowOff>171454</xdr:rowOff>
    </xdr:from>
    <xdr:to>
      <xdr:col>0</xdr:col>
      <xdr:colOff>748575</xdr:colOff>
      <xdr:row>36</xdr:row>
      <xdr:rowOff>552024</xdr:rowOff>
    </xdr:to>
    <xdr:pic>
      <xdr:nvPicPr>
        <xdr:cNvPr id="38" name="Imagem 37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28575" y="27603454"/>
          <a:ext cx="720000" cy="38057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37</xdr:row>
      <xdr:rowOff>276228</xdr:rowOff>
    </xdr:from>
    <xdr:to>
      <xdr:col>0</xdr:col>
      <xdr:colOff>758100</xdr:colOff>
      <xdr:row>37</xdr:row>
      <xdr:rowOff>543324</xdr:rowOff>
    </xdr:to>
    <xdr:pic>
      <xdr:nvPicPr>
        <xdr:cNvPr id="39" name="Imagem 38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38100" y="28470228"/>
          <a:ext cx="720000" cy="267096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38</xdr:row>
      <xdr:rowOff>57150</xdr:rowOff>
    </xdr:from>
    <xdr:to>
      <xdr:col>0</xdr:col>
      <xdr:colOff>649347</xdr:colOff>
      <xdr:row>38</xdr:row>
      <xdr:rowOff>705150</xdr:rowOff>
    </xdr:to>
    <xdr:pic>
      <xdr:nvPicPr>
        <xdr:cNvPr id="40" name="Imagem 39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219075" y="29013150"/>
          <a:ext cx="430272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39</xdr:row>
      <xdr:rowOff>190500</xdr:rowOff>
    </xdr:from>
    <xdr:to>
      <xdr:col>0</xdr:col>
      <xdr:colOff>748575</xdr:colOff>
      <xdr:row>39</xdr:row>
      <xdr:rowOff>583230</xdr:rowOff>
    </xdr:to>
    <xdr:pic>
      <xdr:nvPicPr>
        <xdr:cNvPr id="41" name="Imagem 40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28575" y="29908500"/>
          <a:ext cx="720000" cy="39273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40</xdr:row>
      <xdr:rowOff>238131</xdr:rowOff>
    </xdr:from>
    <xdr:to>
      <xdr:col>0</xdr:col>
      <xdr:colOff>796200</xdr:colOff>
      <xdr:row>40</xdr:row>
      <xdr:rowOff>530301</xdr:rowOff>
    </xdr:to>
    <xdr:pic>
      <xdr:nvPicPr>
        <xdr:cNvPr id="42" name="Imagem 41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 l="13268"/>
        <a:stretch>
          <a:fillRect/>
        </a:stretch>
      </xdr:blipFill>
      <xdr:spPr>
        <a:xfrm>
          <a:off x="76200" y="30718131"/>
          <a:ext cx="720000" cy="29217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41</xdr:row>
      <xdr:rowOff>190500</xdr:rowOff>
    </xdr:from>
    <xdr:to>
      <xdr:col>0</xdr:col>
      <xdr:colOff>786675</xdr:colOff>
      <xdr:row>41</xdr:row>
      <xdr:rowOff>538778</xdr:rowOff>
    </xdr:to>
    <xdr:pic>
      <xdr:nvPicPr>
        <xdr:cNvPr id="43" name="Imagem 42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 r="16451"/>
        <a:stretch>
          <a:fillRect/>
        </a:stretch>
      </xdr:blipFill>
      <xdr:spPr>
        <a:xfrm>
          <a:off x="66675" y="31432500"/>
          <a:ext cx="720000" cy="34827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228603</xdr:rowOff>
    </xdr:from>
    <xdr:to>
      <xdr:col>0</xdr:col>
      <xdr:colOff>748575</xdr:colOff>
      <xdr:row>42</xdr:row>
      <xdr:rowOff>554353</xdr:rowOff>
    </xdr:to>
    <xdr:pic>
      <xdr:nvPicPr>
        <xdr:cNvPr id="45" name="Imagem 44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 l="11295" t="19097" r="11145"/>
        <a:stretch>
          <a:fillRect/>
        </a:stretch>
      </xdr:blipFill>
      <xdr:spPr>
        <a:xfrm>
          <a:off x="28575" y="32232603"/>
          <a:ext cx="720000" cy="32575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266701</xdr:colOff>
      <xdr:row>43</xdr:row>
      <xdr:rowOff>66675</xdr:rowOff>
    </xdr:from>
    <xdr:to>
      <xdr:col>0</xdr:col>
      <xdr:colOff>493240</xdr:colOff>
      <xdr:row>43</xdr:row>
      <xdr:rowOff>714675</xdr:rowOff>
    </xdr:to>
    <xdr:pic>
      <xdr:nvPicPr>
        <xdr:cNvPr id="46" name="Imagem 45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266701" y="32832675"/>
          <a:ext cx="22653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44</xdr:row>
      <xdr:rowOff>114305</xdr:rowOff>
    </xdr:from>
    <xdr:to>
      <xdr:col>0</xdr:col>
      <xdr:colOff>796200</xdr:colOff>
      <xdr:row>44</xdr:row>
      <xdr:rowOff>666132</xdr:rowOff>
    </xdr:to>
    <xdr:pic>
      <xdr:nvPicPr>
        <xdr:cNvPr id="47" name="Imagem 46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76200" y="33642305"/>
          <a:ext cx="720000" cy="55182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45</xdr:row>
      <xdr:rowOff>66676</xdr:rowOff>
    </xdr:from>
    <xdr:to>
      <xdr:col>0</xdr:col>
      <xdr:colOff>786676</xdr:colOff>
      <xdr:row>45</xdr:row>
      <xdr:rowOff>681675</xdr:rowOff>
    </xdr:to>
    <xdr:pic>
      <xdr:nvPicPr>
        <xdr:cNvPr id="48" name="Imagem 47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66676" y="34356676"/>
          <a:ext cx="720000" cy="6149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46</xdr:row>
      <xdr:rowOff>180979</xdr:rowOff>
    </xdr:from>
    <xdr:to>
      <xdr:col>0</xdr:col>
      <xdr:colOff>815250</xdr:colOff>
      <xdr:row>46</xdr:row>
      <xdr:rowOff>606432</xdr:rowOff>
    </xdr:to>
    <xdr:pic>
      <xdr:nvPicPr>
        <xdr:cNvPr id="49" name="Imagem 48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95250" y="35232979"/>
          <a:ext cx="720000" cy="425453"/>
        </a:xfrm>
        <a:prstGeom prst="rect">
          <a:avLst/>
        </a:prstGeom>
      </xdr:spPr>
    </xdr:pic>
    <xdr:clientData/>
  </xdr:twoCellAnchor>
  <xdr:twoCellAnchor editAs="oneCell">
    <xdr:from>
      <xdr:col>0</xdr:col>
      <xdr:colOff>47628</xdr:colOff>
      <xdr:row>47</xdr:row>
      <xdr:rowOff>66675</xdr:rowOff>
    </xdr:from>
    <xdr:to>
      <xdr:col>0</xdr:col>
      <xdr:colOff>720315</xdr:colOff>
      <xdr:row>47</xdr:row>
      <xdr:rowOff>714675</xdr:rowOff>
    </xdr:to>
    <xdr:pic>
      <xdr:nvPicPr>
        <xdr:cNvPr id="50" name="Imagem 49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47628" y="35880675"/>
          <a:ext cx="672687" cy="64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0</xdr:col>
      <xdr:colOff>352425</xdr:colOff>
      <xdr:row>0</xdr:row>
      <xdr:rowOff>304800</xdr:rowOff>
    </xdr:to>
    <xdr:sp macro="" textlink="">
      <xdr:nvSpPr>
        <xdr:cNvPr id="19" name="Oval 18"/>
        <xdr:cNvSpPr/>
      </xdr:nvSpPr>
      <xdr:spPr>
        <a:xfrm>
          <a:off x="66675" y="38100"/>
          <a:ext cx="285750" cy="26670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0</xdr:col>
      <xdr:colOff>104776</xdr:colOff>
      <xdr:row>1</xdr:row>
      <xdr:rowOff>9525</xdr:rowOff>
    </xdr:from>
    <xdr:to>
      <xdr:col>0</xdr:col>
      <xdr:colOff>353557</xdr:colOff>
      <xdr:row>1</xdr:row>
      <xdr:rowOff>369525</xdr:rowOff>
    </xdr:to>
    <xdr:pic>
      <xdr:nvPicPr>
        <xdr:cNvPr id="35" name="Imagem 3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6" y="390525"/>
          <a:ext cx="24878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19050</xdr:rowOff>
    </xdr:from>
    <xdr:to>
      <xdr:col>0</xdr:col>
      <xdr:colOff>270825</xdr:colOff>
      <xdr:row>2</xdr:row>
      <xdr:rowOff>379050</xdr:rowOff>
    </xdr:to>
    <xdr:pic>
      <xdr:nvPicPr>
        <xdr:cNvPr id="36" name="Imagem 3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819150"/>
          <a:ext cx="147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142883</xdr:colOff>
      <xdr:row>3</xdr:row>
      <xdr:rowOff>47625</xdr:rowOff>
    </xdr:from>
    <xdr:to>
      <xdr:col>0</xdr:col>
      <xdr:colOff>278329</xdr:colOff>
      <xdr:row>3</xdr:row>
      <xdr:rowOff>371625</xdr:rowOff>
    </xdr:to>
    <xdr:pic>
      <xdr:nvPicPr>
        <xdr:cNvPr id="37" name="Imagem 3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2883" y="1247775"/>
          <a:ext cx="135446" cy="3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</xdr:row>
      <xdr:rowOff>104779</xdr:rowOff>
    </xdr:from>
    <xdr:to>
      <xdr:col>0</xdr:col>
      <xdr:colOff>350100</xdr:colOff>
      <xdr:row>4</xdr:row>
      <xdr:rowOff>320779</xdr:rowOff>
    </xdr:to>
    <xdr:pic>
      <xdr:nvPicPr>
        <xdr:cNvPr id="38" name="Imagem 3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0" y="1704979"/>
          <a:ext cx="312000" cy="2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66678</xdr:rowOff>
    </xdr:from>
    <xdr:to>
      <xdr:col>0</xdr:col>
      <xdr:colOff>398100</xdr:colOff>
      <xdr:row>5</xdr:row>
      <xdr:rowOff>272136</xdr:rowOff>
    </xdr:to>
    <xdr:pic>
      <xdr:nvPicPr>
        <xdr:cNvPr id="39" name="Imagem 3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8100" y="2066928"/>
          <a:ext cx="360000" cy="20545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</xdr:row>
      <xdr:rowOff>28575</xdr:rowOff>
    </xdr:from>
    <xdr:to>
      <xdr:col>0</xdr:col>
      <xdr:colOff>396660</xdr:colOff>
      <xdr:row>6</xdr:row>
      <xdr:rowOff>388575</xdr:rowOff>
    </xdr:to>
    <xdr:pic>
      <xdr:nvPicPr>
        <xdr:cNvPr id="40" name="Imagem 39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8100" y="2428875"/>
          <a:ext cx="35856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7</xdr:row>
      <xdr:rowOff>76201</xdr:rowOff>
    </xdr:from>
    <xdr:to>
      <xdr:col>0</xdr:col>
      <xdr:colOff>398100</xdr:colOff>
      <xdr:row>7</xdr:row>
      <xdr:rowOff>307218</xdr:rowOff>
    </xdr:to>
    <xdr:pic>
      <xdr:nvPicPr>
        <xdr:cNvPr id="41" name="Imagem 40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8100" y="2876551"/>
          <a:ext cx="360000" cy="23101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</xdr:row>
      <xdr:rowOff>104784</xdr:rowOff>
    </xdr:from>
    <xdr:to>
      <xdr:col>0</xdr:col>
      <xdr:colOff>398100</xdr:colOff>
      <xdr:row>8</xdr:row>
      <xdr:rowOff>287389</xdr:rowOff>
    </xdr:to>
    <xdr:pic>
      <xdr:nvPicPr>
        <xdr:cNvPr id="42" name="Imagem 4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3268"/>
        <a:stretch>
          <a:fillRect/>
        </a:stretch>
      </xdr:blipFill>
      <xdr:spPr>
        <a:xfrm>
          <a:off x="38100" y="3305184"/>
          <a:ext cx="360000" cy="18260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9</xdr:row>
      <xdr:rowOff>57151</xdr:rowOff>
    </xdr:from>
    <xdr:to>
      <xdr:col>0</xdr:col>
      <xdr:colOff>388575</xdr:colOff>
      <xdr:row>9</xdr:row>
      <xdr:rowOff>278782</xdr:rowOff>
    </xdr:to>
    <xdr:pic>
      <xdr:nvPicPr>
        <xdr:cNvPr id="43" name="Imagem 4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r="16451"/>
        <a:stretch>
          <a:fillRect/>
        </a:stretch>
      </xdr:blipFill>
      <xdr:spPr>
        <a:xfrm>
          <a:off x="28575" y="3657601"/>
          <a:ext cx="360000" cy="22163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</xdr:row>
      <xdr:rowOff>66679</xdr:rowOff>
    </xdr:from>
    <xdr:to>
      <xdr:col>0</xdr:col>
      <xdr:colOff>388575</xdr:colOff>
      <xdr:row>10</xdr:row>
      <xdr:rowOff>229554</xdr:rowOff>
    </xdr:to>
    <xdr:pic>
      <xdr:nvPicPr>
        <xdr:cNvPr id="44" name="Imagem 43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1295" t="19097" r="11145"/>
        <a:stretch>
          <a:fillRect/>
        </a:stretch>
      </xdr:blipFill>
      <xdr:spPr>
        <a:xfrm>
          <a:off x="28575" y="4067179"/>
          <a:ext cx="360000" cy="1628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11</xdr:row>
      <xdr:rowOff>9525</xdr:rowOff>
    </xdr:from>
    <xdr:to>
      <xdr:col>0</xdr:col>
      <xdr:colOff>163956</xdr:colOff>
      <xdr:row>11</xdr:row>
      <xdr:rowOff>369525</xdr:rowOff>
    </xdr:to>
    <xdr:pic>
      <xdr:nvPicPr>
        <xdr:cNvPr id="45" name="Imagem 44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8101" y="4410075"/>
          <a:ext cx="12585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</xdr:row>
      <xdr:rowOff>66681</xdr:rowOff>
    </xdr:from>
    <xdr:to>
      <xdr:col>0</xdr:col>
      <xdr:colOff>352575</xdr:colOff>
      <xdr:row>12</xdr:row>
      <xdr:rowOff>315004</xdr:rowOff>
    </xdr:to>
    <xdr:pic>
      <xdr:nvPicPr>
        <xdr:cNvPr id="46" name="Imagem 45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8575" y="4867281"/>
          <a:ext cx="324000" cy="24832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13</xdr:row>
      <xdr:rowOff>19051</xdr:rowOff>
    </xdr:from>
    <xdr:to>
      <xdr:col>0</xdr:col>
      <xdr:colOff>398101</xdr:colOff>
      <xdr:row>13</xdr:row>
      <xdr:rowOff>326551</xdr:rowOff>
    </xdr:to>
    <xdr:pic>
      <xdr:nvPicPr>
        <xdr:cNvPr id="47" name="Imagem 46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8101" y="5219701"/>
          <a:ext cx="360000" cy="3075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14</xdr:row>
      <xdr:rowOff>85729</xdr:rowOff>
    </xdr:from>
    <xdr:to>
      <xdr:col>0</xdr:col>
      <xdr:colOff>407625</xdr:colOff>
      <xdr:row>14</xdr:row>
      <xdr:rowOff>298456</xdr:rowOff>
    </xdr:to>
    <xdr:pic>
      <xdr:nvPicPr>
        <xdr:cNvPr id="48" name="Imagem 47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47625" y="5686429"/>
          <a:ext cx="360000" cy="212727"/>
        </a:xfrm>
        <a:prstGeom prst="rect">
          <a:avLst/>
        </a:prstGeom>
      </xdr:spPr>
    </xdr:pic>
    <xdr:clientData/>
  </xdr:twoCellAnchor>
  <xdr:twoCellAnchor editAs="oneCell">
    <xdr:from>
      <xdr:col>0</xdr:col>
      <xdr:colOff>3</xdr:colOff>
      <xdr:row>15</xdr:row>
      <xdr:rowOff>19050</xdr:rowOff>
    </xdr:from>
    <xdr:to>
      <xdr:col>0</xdr:col>
      <xdr:colOff>360003</xdr:colOff>
      <xdr:row>15</xdr:row>
      <xdr:rowOff>365838</xdr:rowOff>
    </xdr:to>
    <xdr:pic>
      <xdr:nvPicPr>
        <xdr:cNvPr id="49" name="Imagem 48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" y="6019800"/>
          <a:ext cx="360000" cy="346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"/>
  <sheetViews>
    <sheetView showGridLines="0" showRowColHeaders="0" view="pageBreakPreview" topLeftCell="A22" zoomScaleNormal="100" zoomScaleSheetLayoutView="100" workbookViewId="0">
      <selection sqref="A1:C1"/>
    </sheetView>
  </sheetViews>
  <sheetFormatPr defaultRowHeight="15" x14ac:dyDescent="0.25"/>
  <cols>
    <col min="1" max="8" width="9.140625" style="15"/>
    <col min="9" max="9" width="12.85546875" style="15" customWidth="1"/>
    <col min="10" max="16384" width="9.140625" style="15"/>
  </cols>
  <sheetData>
    <row r="1" spans="1:3" ht="15.75" x14ac:dyDescent="0.25">
      <c r="A1" s="76" t="s">
        <v>103</v>
      </c>
      <c r="B1" s="76"/>
      <c r="C1" s="76"/>
    </row>
  </sheetData>
  <sheetProtection password="CBA3" sheet="1" objects="1" scenarios="1"/>
  <mergeCells count="1">
    <mergeCell ref="A1:C1"/>
  </mergeCells>
  <hyperlinks>
    <hyperlink ref="A1:C1" location="AcroN2!A1" display="Ir para CCAcr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8</xdr:col>
                <xdr:colOff>638175</xdr:colOff>
                <xdr:row>49</xdr:row>
                <xdr:rowOff>104775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20"/>
  <sheetViews>
    <sheetView showGridLines="0" showRowColHeaders="0" tabSelected="1" view="pageBreakPreview" zoomScaleNormal="100" zoomScaleSheetLayoutView="100" workbookViewId="0">
      <selection activeCell="M4" sqref="M4:N5"/>
    </sheetView>
  </sheetViews>
  <sheetFormatPr defaultRowHeight="15" x14ac:dyDescent="0.25"/>
  <cols>
    <col min="1" max="10" width="7" style="15" customWidth="1"/>
    <col min="11" max="12" width="4.7109375" style="15" customWidth="1"/>
    <col min="13" max="22" width="7" style="15" customWidth="1"/>
    <col min="23" max="27" width="9.140625" style="15" hidden="1" customWidth="1"/>
    <col min="28" max="31" width="0" style="15" hidden="1" customWidth="1"/>
    <col min="32" max="16384" width="9.140625" style="15"/>
  </cols>
  <sheetData>
    <row r="1" spans="1:31" ht="17.25" customHeight="1" x14ac:dyDescent="0.25">
      <c r="A1" s="77" t="s">
        <v>101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Z1" s="15">
        <v>0</v>
      </c>
      <c r="AA1" s="15">
        <v>1</v>
      </c>
      <c r="AD1" s="15">
        <v>0</v>
      </c>
      <c r="AE1" s="15">
        <v>1</v>
      </c>
    </row>
    <row r="2" spans="1:31" ht="19.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Z2" s="15">
        <v>1</v>
      </c>
      <c r="AA2" s="15">
        <v>2</v>
      </c>
      <c r="AD2" s="15">
        <v>33</v>
      </c>
      <c r="AE2" s="15">
        <v>2</v>
      </c>
    </row>
    <row r="3" spans="1:31" ht="19.5" customHeight="1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Z3" s="15">
        <v>2</v>
      </c>
      <c r="AA3" s="15">
        <v>3</v>
      </c>
      <c r="AD3" s="15">
        <v>34</v>
      </c>
      <c r="AE3" s="15">
        <v>3</v>
      </c>
    </row>
    <row r="4" spans="1:31" ht="16.5" thickTop="1" x14ac:dyDescent="0.25">
      <c r="A4" s="79">
        <v>1</v>
      </c>
      <c r="B4" s="80"/>
      <c r="C4" s="80">
        <v>2</v>
      </c>
      <c r="D4" s="80"/>
      <c r="E4" s="80">
        <v>3</v>
      </c>
      <c r="F4" s="80"/>
      <c r="G4" s="80">
        <v>4</v>
      </c>
      <c r="H4" s="80"/>
      <c r="I4" s="80">
        <v>5</v>
      </c>
      <c r="J4" s="81"/>
      <c r="M4" s="89" t="s">
        <v>104</v>
      </c>
      <c r="N4" s="89"/>
      <c r="S4" s="78"/>
      <c r="T4" s="78"/>
      <c r="Z4" s="15">
        <v>3</v>
      </c>
      <c r="AA4" s="15">
        <v>4</v>
      </c>
      <c r="AD4" s="15">
        <v>35</v>
      </c>
      <c r="AE4" s="15">
        <v>4</v>
      </c>
    </row>
    <row r="5" spans="1:31" x14ac:dyDescent="0.25">
      <c r="A5" s="82"/>
      <c r="B5" s="60"/>
      <c r="C5" s="84"/>
      <c r="D5" s="60"/>
      <c r="E5" s="84"/>
      <c r="F5" s="60"/>
      <c r="G5" s="84"/>
      <c r="H5" s="60"/>
      <c r="I5" s="84"/>
      <c r="J5" s="17"/>
      <c r="M5" s="89"/>
      <c r="N5" s="89"/>
      <c r="Z5" s="15">
        <v>4</v>
      </c>
      <c r="AA5" s="15">
        <v>5</v>
      </c>
      <c r="AD5" s="15">
        <v>36</v>
      </c>
      <c r="AE5" s="15">
        <v>5</v>
      </c>
    </row>
    <row r="6" spans="1:31" x14ac:dyDescent="0.25">
      <c r="A6" s="82"/>
      <c r="B6" s="60"/>
      <c r="C6" s="84"/>
      <c r="D6" s="60"/>
      <c r="E6" s="84"/>
      <c r="F6" s="60"/>
      <c r="G6" s="84"/>
      <c r="H6" s="60"/>
      <c r="I6" s="84"/>
      <c r="J6" s="17"/>
      <c r="Z6" s="15">
        <v>5</v>
      </c>
      <c r="AA6" s="15">
        <v>6</v>
      </c>
      <c r="AD6" s="15">
        <v>37</v>
      </c>
      <c r="AE6" s="15">
        <v>6</v>
      </c>
    </row>
    <row r="7" spans="1:31" ht="15.75" thickBot="1" x14ac:dyDescent="0.3">
      <c r="A7" s="82"/>
      <c r="B7" s="60"/>
      <c r="C7" s="84"/>
      <c r="D7" s="60"/>
      <c r="E7" s="84"/>
      <c r="F7" s="60"/>
      <c r="G7" s="84"/>
      <c r="H7" s="60"/>
      <c r="I7" s="85"/>
      <c r="J7" s="18"/>
      <c r="Z7" s="15">
        <v>6</v>
      </c>
      <c r="AA7" s="15">
        <v>7</v>
      </c>
      <c r="AD7" s="15">
        <v>38</v>
      </c>
      <c r="AE7" s="15">
        <v>7</v>
      </c>
    </row>
    <row r="8" spans="1:31" ht="16.5" thickTop="1" x14ac:dyDescent="0.25">
      <c r="A8" s="86">
        <v>6</v>
      </c>
      <c r="B8" s="87"/>
      <c r="C8" s="87">
        <v>7</v>
      </c>
      <c r="D8" s="87"/>
      <c r="E8" s="87">
        <v>8</v>
      </c>
      <c r="F8" s="87"/>
      <c r="G8" s="87">
        <v>9</v>
      </c>
      <c r="H8" s="88"/>
      <c r="I8" s="25"/>
      <c r="J8" s="25"/>
      <c r="M8" s="59"/>
      <c r="Z8" s="15">
        <v>7</v>
      </c>
      <c r="AA8" s="15">
        <v>8</v>
      </c>
      <c r="AD8" s="15">
        <v>39</v>
      </c>
      <c r="AE8" s="15">
        <v>8</v>
      </c>
    </row>
    <row r="9" spans="1:31" x14ac:dyDescent="0.25">
      <c r="A9" s="82"/>
      <c r="B9" s="60"/>
      <c r="C9" s="84"/>
      <c r="D9" s="60"/>
      <c r="E9" s="84"/>
      <c r="F9" s="19"/>
      <c r="G9" s="84"/>
      <c r="H9" s="17"/>
      <c r="I9" s="25"/>
      <c r="J9" s="25"/>
      <c r="Z9" s="15">
        <v>8</v>
      </c>
      <c r="AA9" s="15">
        <v>9</v>
      </c>
      <c r="AD9" s="15">
        <v>40</v>
      </c>
      <c r="AE9" s="15">
        <v>9</v>
      </c>
    </row>
    <row r="10" spans="1:31" x14ac:dyDescent="0.25">
      <c r="A10" s="82"/>
      <c r="B10" s="60"/>
      <c r="C10" s="84"/>
      <c r="D10" s="60"/>
      <c r="E10" s="84"/>
      <c r="F10" s="60"/>
      <c r="G10" s="84"/>
      <c r="H10" s="17"/>
      <c r="I10" s="25"/>
      <c r="J10" s="25"/>
      <c r="Z10" s="15">
        <v>9</v>
      </c>
      <c r="AA10" s="15">
        <v>10</v>
      </c>
      <c r="AD10" s="15">
        <v>41</v>
      </c>
      <c r="AE10" s="15">
        <v>10</v>
      </c>
    </row>
    <row r="11" spans="1:31" ht="15.75" thickBot="1" x14ac:dyDescent="0.3">
      <c r="A11" s="83"/>
      <c r="B11" s="61"/>
      <c r="C11" s="85"/>
      <c r="D11" s="61"/>
      <c r="E11" s="85"/>
      <c r="F11" s="61"/>
      <c r="G11" s="85"/>
      <c r="H11" s="18"/>
      <c r="I11" s="25"/>
      <c r="J11" s="25"/>
      <c r="Z11" s="15">
        <v>10</v>
      </c>
      <c r="AA11" s="15">
        <v>11</v>
      </c>
      <c r="AD11" s="15">
        <v>42</v>
      </c>
      <c r="AE11" s="15">
        <v>11</v>
      </c>
    </row>
    <row r="12" spans="1:31" ht="16.5" thickTop="1" thickBot="1" x14ac:dyDescent="0.3">
      <c r="Z12" s="15">
        <v>11</v>
      </c>
      <c r="AA12" s="15">
        <v>12</v>
      </c>
      <c r="AD12" s="15">
        <v>43</v>
      </c>
      <c r="AE12" s="15">
        <v>12</v>
      </c>
    </row>
    <row r="13" spans="1:31" ht="12.6" customHeight="1" thickTop="1" x14ac:dyDescent="0.25">
      <c r="A13" s="66" t="s">
        <v>106</v>
      </c>
      <c r="B13" s="1"/>
      <c r="C13" s="114" t="s">
        <v>0</v>
      </c>
      <c r="D13" s="114"/>
      <c r="E13" s="114"/>
      <c r="F13" s="114"/>
      <c r="G13" s="114"/>
      <c r="H13" s="119"/>
      <c r="I13" s="117" t="s">
        <v>1</v>
      </c>
      <c r="J13" s="118"/>
      <c r="K13" s="112" t="s">
        <v>2</v>
      </c>
      <c r="L13" s="113"/>
      <c r="M13" s="66" t="s">
        <v>106</v>
      </c>
      <c r="N13" s="1"/>
      <c r="O13" s="114" t="s">
        <v>0</v>
      </c>
      <c r="P13" s="115"/>
      <c r="Q13" s="115"/>
      <c r="R13" s="115"/>
      <c r="S13" s="115"/>
      <c r="T13" s="116"/>
      <c r="U13" s="117" t="s">
        <v>1</v>
      </c>
      <c r="V13" s="118"/>
      <c r="X13" s="15" t="s">
        <v>3</v>
      </c>
      <c r="Z13" s="15">
        <v>12</v>
      </c>
      <c r="AA13" s="15">
        <v>13</v>
      </c>
      <c r="AD13" s="15">
        <v>44</v>
      </c>
      <c r="AE13" s="15">
        <v>13</v>
      </c>
    </row>
    <row r="14" spans="1:31" ht="12.6" customHeight="1" thickBot="1" x14ac:dyDescent="0.3">
      <c r="A14" s="67"/>
      <c r="B14" s="1"/>
      <c r="C14" s="114" t="s">
        <v>4</v>
      </c>
      <c r="D14" s="114"/>
      <c r="E14" s="114"/>
      <c r="F14" s="114"/>
      <c r="G14" s="114"/>
      <c r="H14" s="119"/>
      <c r="I14" s="120"/>
      <c r="J14" s="121"/>
      <c r="K14" s="112"/>
      <c r="L14" s="113"/>
      <c r="M14" s="65" t="str">
        <f>IF($A$14="","",$A$14)</f>
        <v/>
      </c>
      <c r="N14" s="1"/>
      <c r="O14" s="114" t="s">
        <v>4</v>
      </c>
      <c r="P14" s="115"/>
      <c r="Q14" s="115"/>
      <c r="R14" s="115"/>
      <c r="S14" s="115"/>
      <c r="T14" s="116"/>
      <c r="U14" s="122" t="str">
        <f>IF(I14="","",I14)</f>
        <v/>
      </c>
      <c r="V14" s="123"/>
      <c r="X14" s="15" t="s">
        <v>6</v>
      </c>
      <c r="Z14" s="15">
        <v>13</v>
      </c>
      <c r="AA14" s="15">
        <v>14</v>
      </c>
      <c r="AD14" s="15">
        <v>45</v>
      </c>
      <c r="AE14" s="15">
        <v>14</v>
      </c>
    </row>
    <row r="15" spans="1:31" ht="12.6" customHeight="1" thickTop="1" x14ac:dyDescent="0.25">
      <c r="A15" s="2" t="s">
        <v>7</v>
      </c>
      <c r="B15" s="90"/>
      <c r="C15" s="90"/>
      <c r="D15" s="90"/>
      <c r="E15" s="91"/>
      <c r="F15" s="26"/>
      <c r="G15" s="3" t="s">
        <v>8</v>
      </c>
      <c r="H15" s="92"/>
      <c r="I15" s="93"/>
      <c r="J15" s="94"/>
      <c r="K15" s="27"/>
      <c r="L15" s="28"/>
      <c r="M15" s="2" t="s">
        <v>7</v>
      </c>
      <c r="N15" s="95" t="str">
        <f>IF(B15="","",B15)</f>
        <v/>
      </c>
      <c r="O15" s="95"/>
      <c r="P15" s="95"/>
      <c r="Q15" s="96"/>
      <c r="R15" s="26"/>
      <c r="S15" s="3" t="s">
        <v>8</v>
      </c>
      <c r="T15" s="97" t="str">
        <f>IF(H15="","",H15)</f>
        <v/>
      </c>
      <c r="U15" s="98"/>
      <c r="V15" s="99"/>
      <c r="X15" s="15" t="s">
        <v>9</v>
      </c>
      <c r="Z15" s="15">
        <v>14</v>
      </c>
      <c r="AA15" s="15">
        <v>15</v>
      </c>
      <c r="AD15" s="15">
        <v>46</v>
      </c>
      <c r="AE15" s="15">
        <v>15</v>
      </c>
    </row>
    <row r="16" spans="1:31" ht="12.6" customHeight="1" x14ac:dyDescent="0.25">
      <c r="A16" s="4" t="s">
        <v>10</v>
      </c>
      <c r="B16" s="100"/>
      <c r="C16" s="101"/>
      <c r="D16" s="101"/>
      <c r="E16" s="102"/>
      <c r="F16" s="5"/>
      <c r="G16" s="6" t="s">
        <v>12</v>
      </c>
      <c r="H16" s="103"/>
      <c r="I16" s="104"/>
      <c r="J16" s="105"/>
      <c r="K16" s="27"/>
      <c r="L16" s="28"/>
      <c r="M16" s="4" t="s">
        <v>10</v>
      </c>
      <c r="N16" s="106" t="str">
        <f>IF(B16="","",B16)</f>
        <v/>
      </c>
      <c r="O16" s="107"/>
      <c r="P16" s="107"/>
      <c r="Q16" s="108"/>
      <c r="R16" s="5"/>
      <c r="S16" s="6" t="s">
        <v>12</v>
      </c>
      <c r="T16" s="109" t="str">
        <f>IF(H16="","",H16)</f>
        <v/>
      </c>
      <c r="U16" s="110"/>
      <c r="V16" s="111"/>
      <c r="X16" s="15" t="s">
        <v>5</v>
      </c>
      <c r="Z16" s="15">
        <v>15</v>
      </c>
      <c r="AA16" s="15">
        <v>16</v>
      </c>
      <c r="AD16" s="15">
        <v>47</v>
      </c>
      <c r="AE16" s="15">
        <v>16</v>
      </c>
    </row>
    <row r="17" spans="1:27" ht="12.6" customHeight="1" x14ac:dyDescent="0.25">
      <c r="A17" s="4" t="s">
        <v>14</v>
      </c>
      <c r="B17" s="100"/>
      <c r="C17" s="100"/>
      <c r="D17" s="100"/>
      <c r="E17" s="136"/>
      <c r="F17" s="5"/>
      <c r="G17" s="4" t="s">
        <v>10</v>
      </c>
      <c r="H17" s="103"/>
      <c r="I17" s="104"/>
      <c r="J17" s="105"/>
      <c r="K17" s="27"/>
      <c r="L17" s="28"/>
      <c r="M17" s="4" t="s">
        <v>14</v>
      </c>
      <c r="N17" s="106" t="str">
        <f>IF(B17="","",B17)</f>
        <v/>
      </c>
      <c r="O17" s="106"/>
      <c r="P17" s="106"/>
      <c r="Q17" s="137"/>
      <c r="R17" s="5"/>
      <c r="S17" s="4" t="s">
        <v>10</v>
      </c>
      <c r="T17" s="109" t="str">
        <f>IF(H17="","",H17)</f>
        <v/>
      </c>
      <c r="U17" s="110"/>
      <c r="V17" s="111"/>
      <c r="X17" s="15" t="s">
        <v>16</v>
      </c>
      <c r="Z17" s="15">
        <v>16</v>
      </c>
      <c r="AA17" s="15">
        <v>17</v>
      </c>
    </row>
    <row r="18" spans="1:27" ht="12.6" customHeight="1" thickBot="1" x14ac:dyDescent="0.3">
      <c r="A18" s="7" t="s">
        <v>17</v>
      </c>
      <c r="B18" s="138"/>
      <c r="C18" s="138"/>
      <c r="D18" s="138"/>
      <c r="E18" s="139"/>
      <c r="F18" s="5"/>
      <c r="G18" s="4" t="s">
        <v>14</v>
      </c>
      <c r="H18" s="103"/>
      <c r="I18" s="104"/>
      <c r="J18" s="105"/>
      <c r="K18" s="27"/>
      <c r="L18" s="28"/>
      <c r="M18" s="7" t="s">
        <v>17</v>
      </c>
      <c r="N18" s="140" t="str">
        <f>IF(B18="","",B18)</f>
        <v/>
      </c>
      <c r="O18" s="140"/>
      <c r="P18" s="140"/>
      <c r="Q18" s="141"/>
      <c r="R18" s="5"/>
      <c r="S18" s="4" t="s">
        <v>14</v>
      </c>
      <c r="T18" s="109" t="str">
        <f>IF(H18="","",H18)</f>
        <v/>
      </c>
      <c r="U18" s="110"/>
      <c r="V18" s="111"/>
      <c r="Z18" s="15">
        <v>17</v>
      </c>
      <c r="AA18" s="15">
        <v>18</v>
      </c>
    </row>
    <row r="19" spans="1:27" ht="12.6" customHeight="1" thickTop="1" thickBot="1" x14ac:dyDescent="0.3">
      <c r="A19" s="8"/>
      <c r="B19" s="9"/>
      <c r="C19" s="9"/>
      <c r="D19" s="9"/>
      <c r="E19" s="9"/>
      <c r="F19" s="5"/>
      <c r="G19" s="7" t="s">
        <v>13</v>
      </c>
      <c r="H19" s="124"/>
      <c r="I19" s="125"/>
      <c r="J19" s="126"/>
      <c r="K19" s="27"/>
      <c r="L19" s="28"/>
      <c r="M19" s="8"/>
      <c r="N19" s="9"/>
      <c r="O19" s="9"/>
      <c r="P19" s="9"/>
      <c r="Q19" s="9"/>
      <c r="R19" s="5"/>
      <c r="S19" s="7" t="s">
        <v>13</v>
      </c>
      <c r="T19" s="127" t="str">
        <f>IF(H19="","",H19)</f>
        <v/>
      </c>
      <c r="U19" s="128"/>
      <c r="V19" s="129"/>
      <c r="X19" s="15" t="s">
        <v>18</v>
      </c>
      <c r="Y19" s="15" t="s">
        <v>13</v>
      </c>
      <c r="Z19" s="15">
        <v>18</v>
      </c>
      <c r="AA19" s="15">
        <v>19</v>
      </c>
    </row>
    <row r="20" spans="1:27" ht="12.6" customHeight="1" thickTop="1" thickBot="1" x14ac:dyDescent="0.3">
      <c r="A20" s="130" t="s">
        <v>113</v>
      </c>
      <c r="B20" s="131"/>
      <c r="C20" s="132"/>
      <c r="D20" s="132"/>
      <c r="E20" s="132"/>
      <c r="F20" s="132"/>
      <c r="G20" s="132"/>
      <c r="H20" s="132"/>
      <c r="I20" s="132"/>
      <c r="J20" s="133"/>
      <c r="K20" s="27"/>
      <c r="L20" s="28"/>
      <c r="M20" s="134" t="s">
        <v>19</v>
      </c>
      <c r="N20" s="135"/>
      <c r="O20" s="132"/>
      <c r="P20" s="132"/>
      <c r="Q20" s="132"/>
      <c r="R20" s="132"/>
      <c r="S20" s="132"/>
      <c r="T20" s="132"/>
      <c r="U20" s="132"/>
      <c r="V20" s="133"/>
      <c r="X20" s="15" t="s">
        <v>20</v>
      </c>
      <c r="Y20" s="15" t="s">
        <v>21</v>
      </c>
      <c r="Z20" s="15">
        <v>19</v>
      </c>
      <c r="AA20" s="15">
        <v>20</v>
      </c>
    </row>
    <row r="21" spans="1:27" ht="12.6" customHeight="1" thickTop="1" thickBot="1" x14ac:dyDescent="0.3">
      <c r="K21" s="27"/>
      <c r="L21" s="28"/>
      <c r="X21" s="15" t="s">
        <v>11</v>
      </c>
      <c r="Y21" s="15" t="s">
        <v>22</v>
      </c>
      <c r="Z21" s="15">
        <v>20</v>
      </c>
      <c r="AA21" s="15">
        <v>21</v>
      </c>
    </row>
    <row r="22" spans="1:27" ht="12.6" customHeight="1" thickTop="1" x14ac:dyDescent="0.25">
      <c r="A22" s="149" t="s">
        <v>87</v>
      </c>
      <c r="B22" s="150"/>
      <c r="C22" s="150" t="s">
        <v>88</v>
      </c>
      <c r="D22" s="150"/>
      <c r="E22" s="150" t="s">
        <v>89</v>
      </c>
      <c r="F22" s="150"/>
      <c r="G22" s="150" t="s">
        <v>90</v>
      </c>
      <c r="H22" s="150"/>
      <c r="I22" s="150" t="s">
        <v>91</v>
      </c>
      <c r="J22" s="151"/>
      <c r="K22" s="27"/>
      <c r="L22" s="28"/>
      <c r="M22" s="152">
        <v>1</v>
      </c>
      <c r="N22" s="142"/>
      <c r="O22" s="142">
        <v>2</v>
      </c>
      <c r="P22" s="142"/>
      <c r="Q22" s="142">
        <v>3</v>
      </c>
      <c r="R22" s="142"/>
      <c r="S22" s="142">
        <v>4</v>
      </c>
      <c r="T22" s="142"/>
      <c r="U22" s="142">
        <v>5</v>
      </c>
      <c r="V22" s="143"/>
      <c r="X22" s="15" t="s">
        <v>23</v>
      </c>
      <c r="Z22" s="15">
        <v>21</v>
      </c>
      <c r="AA22" s="15">
        <v>22</v>
      </c>
    </row>
    <row r="23" spans="1:27" ht="12.6" customHeight="1" x14ac:dyDescent="0.25">
      <c r="A23" s="144"/>
      <c r="B23" s="145"/>
      <c r="C23" s="145"/>
      <c r="D23" s="145"/>
      <c r="E23" s="145"/>
      <c r="F23" s="145"/>
      <c r="G23" s="145"/>
      <c r="H23" s="145"/>
      <c r="I23" s="145"/>
      <c r="J23" s="146"/>
      <c r="K23" s="27"/>
      <c r="L23" s="28"/>
      <c r="M23" s="144"/>
      <c r="N23" s="145"/>
      <c r="O23" s="145"/>
      <c r="P23" s="145"/>
      <c r="Q23" s="145"/>
      <c r="R23" s="145"/>
      <c r="S23" s="145"/>
      <c r="T23" s="145"/>
      <c r="U23" s="145"/>
      <c r="V23" s="146"/>
      <c r="X23" s="15" t="s">
        <v>24</v>
      </c>
      <c r="Z23" s="15">
        <v>22</v>
      </c>
      <c r="AA23" s="15">
        <v>23</v>
      </c>
    </row>
    <row r="24" spans="1:27" ht="12.6" customHeight="1" x14ac:dyDescent="0.25">
      <c r="A24" s="144"/>
      <c r="B24" s="145"/>
      <c r="C24" s="145"/>
      <c r="D24" s="145"/>
      <c r="E24" s="145"/>
      <c r="F24" s="145"/>
      <c r="G24" s="145"/>
      <c r="H24" s="145"/>
      <c r="I24" s="145"/>
      <c r="J24" s="146"/>
      <c r="K24" s="27"/>
      <c r="L24" s="28"/>
      <c r="M24" s="144"/>
      <c r="N24" s="145"/>
      <c r="O24" s="145"/>
      <c r="P24" s="145"/>
      <c r="Q24" s="145"/>
      <c r="R24" s="145"/>
      <c r="S24" s="145"/>
      <c r="T24" s="145"/>
      <c r="U24" s="145"/>
      <c r="V24" s="146"/>
      <c r="Z24" s="15">
        <v>23</v>
      </c>
      <c r="AA24" s="15">
        <v>24</v>
      </c>
    </row>
    <row r="25" spans="1:27" ht="12.6" customHeight="1" x14ac:dyDescent="0.25">
      <c r="A25" s="144"/>
      <c r="B25" s="145"/>
      <c r="C25" s="145"/>
      <c r="D25" s="145"/>
      <c r="E25" s="145"/>
      <c r="F25" s="145"/>
      <c r="G25" s="145"/>
      <c r="H25" s="145"/>
      <c r="I25" s="145"/>
      <c r="J25" s="146"/>
      <c r="K25" s="27"/>
      <c r="L25" s="28"/>
      <c r="M25" s="144"/>
      <c r="N25" s="145"/>
      <c r="O25" s="145"/>
      <c r="P25" s="145"/>
      <c r="Q25" s="145"/>
      <c r="R25" s="145"/>
      <c r="S25" s="145"/>
      <c r="T25" s="145"/>
      <c r="U25" s="145"/>
      <c r="V25" s="146"/>
      <c r="X25" s="10" t="s">
        <v>25</v>
      </c>
      <c r="Z25" s="15">
        <v>24</v>
      </c>
      <c r="AA25" s="15">
        <v>25</v>
      </c>
    </row>
    <row r="26" spans="1:27" ht="12.6" customHeight="1" x14ac:dyDescent="0.25">
      <c r="A26" s="144"/>
      <c r="B26" s="145"/>
      <c r="C26" s="145"/>
      <c r="D26" s="145"/>
      <c r="E26" s="145"/>
      <c r="F26" s="145"/>
      <c r="G26" s="145"/>
      <c r="H26" s="145"/>
      <c r="I26" s="145"/>
      <c r="J26" s="146"/>
      <c r="K26" s="27"/>
      <c r="L26" s="28"/>
      <c r="M26" s="144"/>
      <c r="N26" s="145"/>
      <c r="O26" s="145"/>
      <c r="P26" s="145"/>
      <c r="Q26" s="145"/>
      <c r="R26" s="145"/>
      <c r="S26" s="145"/>
      <c r="T26" s="145"/>
      <c r="U26" s="145"/>
      <c r="V26" s="146"/>
      <c r="X26" s="10" t="s">
        <v>20</v>
      </c>
      <c r="Z26" s="15">
        <v>25</v>
      </c>
      <c r="AA26" s="15">
        <v>26</v>
      </c>
    </row>
    <row r="27" spans="1:27" ht="12.6" customHeight="1" thickBot="1" x14ac:dyDescent="0.3">
      <c r="A27" s="144"/>
      <c r="B27" s="145"/>
      <c r="C27" s="145"/>
      <c r="D27" s="145"/>
      <c r="E27" s="145"/>
      <c r="F27" s="145"/>
      <c r="G27" s="145"/>
      <c r="H27" s="145"/>
      <c r="I27" s="147"/>
      <c r="J27" s="148"/>
      <c r="K27" s="27"/>
      <c r="L27" s="28"/>
      <c r="M27" s="144"/>
      <c r="N27" s="145"/>
      <c r="O27" s="145"/>
      <c r="P27" s="145"/>
      <c r="Q27" s="145"/>
      <c r="R27" s="145"/>
      <c r="S27" s="145"/>
      <c r="T27" s="145"/>
      <c r="U27" s="147"/>
      <c r="V27" s="148"/>
      <c r="X27" s="10" t="s">
        <v>26</v>
      </c>
      <c r="Z27" s="15">
        <v>26</v>
      </c>
      <c r="AA27" s="15">
        <v>27</v>
      </c>
    </row>
    <row r="28" spans="1:27" ht="12.6" customHeight="1" thickTop="1" x14ac:dyDescent="0.25">
      <c r="A28" s="149" t="s">
        <v>92</v>
      </c>
      <c r="B28" s="150"/>
      <c r="C28" s="150" t="s">
        <v>93</v>
      </c>
      <c r="D28" s="150"/>
      <c r="E28" s="150" t="s">
        <v>94</v>
      </c>
      <c r="F28" s="150"/>
      <c r="G28" s="150" t="s">
        <v>95</v>
      </c>
      <c r="H28" s="151"/>
      <c r="I28" s="29"/>
      <c r="J28" s="30"/>
      <c r="K28" s="27"/>
      <c r="L28" s="28"/>
      <c r="M28" s="153">
        <v>6</v>
      </c>
      <c r="N28" s="154"/>
      <c r="O28" s="154">
        <v>7</v>
      </c>
      <c r="P28" s="154"/>
      <c r="Q28" s="154">
        <v>8</v>
      </c>
      <c r="R28" s="154"/>
      <c r="S28" s="154">
        <v>9</v>
      </c>
      <c r="T28" s="155"/>
      <c r="U28" s="29"/>
      <c r="V28" s="30"/>
      <c r="X28" s="10" t="s">
        <v>27</v>
      </c>
      <c r="Z28" s="15">
        <v>27</v>
      </c>
      <c r="AA28" s="15">
        <v>28</v>
      </c>
    </row>
    <row r="29" spans="1:27" ht="12.6" customHeight="1" x14ac:dyDescent="0.25">
      <c r="A29" s="156"/>
      <c r="B29" s="157"/>
      <c r="C29" s="157"/>
      <c r="D29" s="157"/>
      <c r="E29" s="157"/>
      <c r="F29" s="157"/>
      <c r="G29" s="157"/>
      <c r="H29" s="160"/>
      <c r="I29" s="31"/>
      <c r="J29" s="32"/>
      <c r="K29" s="27"/>
      <c r="L29" s="28"/>
      <c r="M29" s="156"/>
      <c r="N29" s="157"/>
      <c r="O29" s="157"/>
      <c r="P29" s="157"/>
      <c r="Q29" s="157"/>
      <c r="R29" s="157"/>
      <c r="S29" s="157"/>
      <c r="T29" s="160"/>
      <c r="U29" s="31"/>
      <c r="V29" s="32"/>
      <c r="X29" s="10" t="s">
        <v>15</v>
      </c>
      <c r="Z29" s="15">
        <v>28</v>
      </c>
      <c r="AA29" s="15">
        <v>29</v>
      </c>
    </row>
    <row r="30" spans="1:27" ht="12.6" customHeight="1" x14ac:dyDescent="0.25">
      <c r="A30" s="156"/>
      <c r="B30" s="157"/>
      <c r="C30" s="157"/>
      <c r="D30" s="157"/>
      <c r="E30" s="157"/>
      <c r="F30" s="157"/>
      <c r="G30" s="157"/>
      <c r="H30" s="160"/>
      <c r="I30" s="31"/>
      <c r="J30" s="32"/>
      <c r="K30" s="27"/>
      <c r="L30" s="28"/>
      <c r="M30" s="156"/>
      <c r="N30" s="157"/>
      <c r="O30" s="157"/>
      <c r="P30" s="157"/>
      <c r="Q30" s="157"/>
      <c r="R30" s="157"/>
      <c r="S30" s="157"/>
      <c r="T30" s="160"/>
      <c r="U30" s="31"/>
      <c r="V30" s="32"/>
      <c r="X30" s="10" t="s">
        <v>28</v>
      </c>
      <c r="Z30" s="15">
        <v>29</v>
      </c>
      <c r="AA30" s="15">
        <v>30</v>
      </c>
    </row>
    <row r="31" spans="1:27" ht="12.6" customHeight="1" x14ac:dyDescent="0.25">
      <c r="A31" s="156"/>
      <c r="B31" s="157"/>
      <c r="C31" s="157"/>
      <c r="D31" s="157"/>
      <c r="E31" s="157"/>
      <c r="F31" s="157"/>
      <c r="G31" s="157"/>
      <c r="H31" s="160"/>
      <c r="I31" s="31"/>
      <c r="J31" s="32"/>
      <c r="K31" s="27"/>
      <c r="L31" s="28"/>
      <c r="M31" s="156"/>
      <c r="N31" s="157"/>
      <c r="O31" s="157"/>
      <c r="P31" s="157"/>
      <c r="Q31" s="157"/>
      <c r="R31" s="157"/>
      <c r="S31" s="157"/>
      <c r="T31" s="160"/>
      <c r="U31" s="31"/>
      <c r="V31" s="32"/>
      <c r="X31" s="10" t="s">
        <v>29</v>
      </c>
      <c r="Z31" s="15">
        <v>30</v>
      </c>
      <c r="AA31" s="15">
        <v>31</v>
      </c>
    </row>
    <row r="32" spans="1:27" ht="12.6" customHeight="1" x14ac:dyDescent="0.25">
      <c r="A32" s="156"/>
      <c r="B32" s="157"/>
      <c r="C32" s="157"/>
      <c r="D32" s="157"/>
      <c r="E32" s="157"/>
      <c r="F32" s="157"/>
      <c r="G32" s="157"/>
      <c r="H32" s="160"/>
      <c r="I32" s="31"/>
      <c r="J32" s="32"/>
      <c r="K32" s="27"/>
      <c r="L32" s="28"/>
      <c r="M32" s="156"/>
      <c r="N32" s="157"/>
      <c r="O32" s="157"/>
      <c r="P32" s="157"/>
      <c r="Q32" s="157"/>
      <c r="R32" s="157"/>
      <c r="S32" s="157"/>
      <c r="T32" s="160"/>
      <c r="U32" s="31"/>
      <c r="V32" s="32"/>
      <c r="X32" s="10" t="s">
        <v>30</v>
      </c>
      <c r="Z32" s="33">
        <v>31</v>
      </c>
      <c r="AA32" s="15">
        <v>32</v>
      </c>
    </row>
    <row r="33" spans="1:27" ht="12.6" customHeight="1" thickBot="1" x14ac:dyDescent="0.3">
      <c r="A33" s="158"/>
      <c r="B33" s="159"/>
      <c r="C33" s="159"/>
      <c r="D33" s="159"/>
      <c r="E33" s="159"/>
      <c r="F33" s="159"/>
      <c r="G33" s="159"/>
      <c r="H33" s="161"/>
      <c r="I33" s="31"/>
      <c r="J33" s="32"/>
      <c r="K33" s="27"/>
      <c r="L33" s="28"/>
      <c r="M33" s="158"/>
      <c r="N33" s="159"/>
      <c r="O33" s="159"/>
      <c r="P33" s="159"/>
      <c r="Q33" s="159"/>
      <c r="R33" s="159"/>
      <c r="S33" s="159"/>
      <c r="T33" s="161"/>
      <c r="U33" s="31"/>
      <c r="V33" s="32"/>
      <c r="X33" s="10" t="s">
        <v>31</v>
      </c>
      <c r="Z33" s="34">
        <v>32</v>
      </c>
      <c r="AA33" s="15">
        <v>33</v>
      </c>
    </row>
    <row r="34" spans="1:27" ht="12.6" customHeight="1" thickTop="1" thickBot="1" x14ac:dyDescent="0.3">
      <c r="A34" s="35"/>
      <c r="B34" s="35"/>
      <c r="C34" s="36"/>
      <c r="D34" s="36"/>
      <c r="E34" s="36"/>
      <c r="F34" s="36"/>
      <c r="G34" s="36"/>
      <c r="K34" s="27"/>
      <c r="L34" s="28"/>
      <c r="X34" s="10" t="s">
        <v>32</v>
      </c>
      <c r="Z34" s="34">
        <v>33</v>
      </c>
      <c r="AA34" s="15">
        <v>34</v>
      </c>
    </row>
    <row r="35" spans="1:27" ht="12.6" customHeight="1" thickTop="1" thickBot="1" x14ac:dyDescent="0.3">
      <c r="A35" s="162" t="s">
        <v>33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4"/>
      <c r="L35" s="28"/>
      <c r="X35" s="10" t="s">
        <v>34</v>
      </c>
      <c r="Z35" s="34">
        <v>34</v>
      </c>
      <c r="AA35" s="15">
        <v>35</v>
      </c>
    </row>
    <row r="36" spans="1:27" ht="12.6" customHeight="1" thickTop="1" x14ac:dyDescent="0.25">
      <c r="A36" s="179" t="s">
        <v>35</v>
      </c>
      <c r="B36" s="180"/>
      <c r="C36" s="180"/>
      <c r="D36" s="68" t="s">
        <v>36</v>
      </c>
      <c r="E36" s="68" t="s">
        <v>37</v>
      </c>
      <c r="F36" s="180" t="s">
        <v>35</v>
      </c>
      <c r="G36" s="180"/>
      <c r="H36" s="180"/>
      <c r="I36" s="28"/>
      <c r="J36" s="68" t="s">
        <v>36</v>
      </c>
      <c r="K36" s="37" t="s">
        <v>37</v>
      </c>
      <c r="L36" s="28"/>
      <c r="N36" s="181" t="s">
        <v>99</v>
      </c>
      <c r="O36" s="182"/>
      <c r="P36" s="182"/>
      <c r="Q36" s="38" t="s">
        <v>39</v>
      </c>
      <c r="R36" s="38" t="s">
        <v>40</v>
      </c>
      <c r="S36" s="38" t="s">
        <v>41</v>
      </c>
      <c r="T36" s="38" t="s">
        <v>42</v>
      </c>
      <c r="U36" s="39" t="s">
        <v>43</v>
      </c>
      <c r="X36" s="10" t="s">
        <v>44</v>
      </c>
      <c r="Z36" s="34">
        <v>35</v>
      </c>
      <c r="AA36" s="15">
        <v>36</v>
      </c>
    </row>
    <row r="37" spans="1:27" ht="12.6" customHeight="1" x14ac:dyDescent="0.25">
      <c r="A37" s="185" t="s">
        <v>45</v>
      </c>
      <c r="B37" s="186"/>
      <c r="C37" s="40" t="s">
        <v>46</v>
      </c>
      <c r="D37" s="20"/>
      <c r="E37" s="71"/>
      <c r="F37" s="189" t="s">
        <v>105</v>
      </c>
      <c r="G37" s="190"/>
      <c r="H37" s="191"/>
      <c r="I37" s="64" t="s">
        <v>47</v>
      </c>
      <c r="J37" s="187"/>
      <c r="K37" s="188"/>
      <c r="L37" s="28"/>
      <c r="N37" s="183"/>
      <c r="O37" s="184"/>
      <c r="P37" s="184"/>
      <c r="Q37" s="40">
        <v>2.5</v>
      </c>
      <c r="R37" s="40">
        <v>2</v>
      </c>
      <c r="S37" s="40">
        <v>1.5</v>
      </c>
      <c r="T37" s="40">
        <v>1</v>
      </c>
      <c r="U37" s="41">
        <v>0.5</v>
      </c>
      <c r="X37" s="10" t="s">
        <v>48</v>
      </c>
      <c r="Z37" s="34">
        <v>36</v>
      </c>
      <c r="AA37" s="15">
        <v>37</v>
      </c>
    </row>
    <row r="38" spans="1:27" ht="12.6" customHeight="1" x14ac:dyDescent="0.25">
      <c r="A38" s="165" t="s">
        <v>49</v>
      </c>
      <c r="B38" s="72" t="s">
        <v>50</v>
      </c>
      <c r="C38" s="40">
        <v>0.3</v>
      </c>
      <c r="D38" s="20"/>
      <c r="E38" s="169"/>
      <c r="F38" s="176" t="s">
        <v>108</v>
      </c>
      <c r="G38" s="177"/>
      <c r="H38" s="178"/>
      <c r="I38" s="74" t="s">
        <v>47</v>
      </c>
      <c r="J38" s="187"/>
      <c r="K38" s="188"/>
      <c r="L38" s="28"/>
      <c r="N38" s="170" t="s">
        <v>107</v>
      </c>
      <c r="O38" s="171"/>
      <c r="P38" s="171"/>
      <c r="Q38" s="172"/>
      <c r="R38" s="172"/>
      <c r="S38" s="172"/>
      <c r="T38" s="172"/>
      <c r="U38" s="188"/>
      <c r="X38" s="10" t="s">
        <v>51</v>
      </c>
      <c r="Z38" s="34">
        <v>37</v>
      </c>
      <c r="AA38" s="15">
        <v>38</v>
      </c>
    </row>
    <row r="39" spans="1:27" ht="12.6" customHeight="1" x14ac:dyDescent="0.25">
      <c r="A39" s="165"/>
      <c r="B39" s="72" t="s">
        <v>52</v>
      </c>
      <c r="C39" s="40">
        <v>0.5</v>
      </c>
      <c r="D39" s="70"/>
      <c r="E39" s="169"/>
      <c r="F39" s="173" t="s">
        <v>109</v>
      </c>
      <c r="G39" s="174"/>
      <c r="H39" s="175"/>
      <c r="I39" s="74" t="s">
        <v>47</v>
      </c>
      <c r="J39" s="21"/>
      <c r="K39" s="69"/>
      <c r="L39" s="28"/>
      <c r="N39" s="170"/>
      <c r="O39" s="171"/>
      <c r="P39" s="171"/>
      <c r="Q39" s="172"/>
      <c r="R39" s="172"/>
      <c r="S39" s="172"/>
      <c r="T39" s="172"/>
      <c r="U39" s="188"/>
      <c r="X39" s="10" t="s">
        <v>53</v>
      </c>
      <c r="Z39" s="34">
        <v>38</v>
      </c>
      <c r="AA39" s="15">
        <v>39</v>
      </c>
    </row>
    <row r="40" spans="1:27" ht="12.6" customHeight="1" x14ac:dyDescent="0.25">
      <c r="A40" s="165" t="s">
        <v>54</v>
      </c>
      <c r="B40" s="166"/>
      <c r="C40" s="167" t="s">
        <v>55</v>
      </c>
      <c r="D40" s="168"/>
      <c r="E40" s="169"/>
      <c r="F40" s="176" t="s">
        <v>110</v>
      </c>
      <c r="G40" s="177"/>
      <c r="H40" s="178"/>
      <c r="I40" s="74" t="s">
        <v>47</v>
      </c>
      <c r="J40" s="21"/>
      <c r="K40" s="69"/>
      <c r="L40" s="28"/>
      <c r="N40" s="170" t="s">
        <v>56</v>
      </c>
      <c r="O40" s="171"/>
      <c r="P40" s="171"/>
      <c r="Q40" s="172"/>
      <c r="R40" s="172"/>
      <c r="S40" s="172"/>
      <c r="T40" s="172"/>
      <c r="U40" s="188"/>
      <c r="X40" s="10" t="s">
        <v>57</v>
      </c>
      <c r="Z40" s="34">
        <v>39</v>
      </c>
      <c r="AA40" s="15">
        <v>40</v>
      </c>
    </row>
    <row r="41" spans="1:27" ht="12.6" customHeight="1" x14ac:dyDescent="0.25">
      <c r="A41" s="165"/>
      <c r="B41" s="166"/>
      <c r="C41" s="167"/>
      <c r="D41" s="168"/>
      <c r="E41" s="169"/>
      <c r="F41" s="173" t="s">
        <v>111</v>
      </c>
      <c r="G41" s="174"/>
      <c r="H41" s="175"/>
      <c r="I41" s="74" t="s">
        <v>46</v>
      </c>
      <c r="J41" s="21"/>
      <c r="K41" s="69"/>
      <c r="L41" s="28"/>
      <c r="M41" s="42"/>
      <c r="N41" s="170"/>
      <c r="O41" s="171"/>
      <c r="P41" s="171"/>
      <c r="Q41" s="172"/>
      <c r="R41" s="172"/>
      <c r="S41" s="172"/>
      <c r="T41" s="172"/>
      <c r="U41" s="188"/>
      <c r="X41" s="10" t="s">
        <v>58</v>
      </c>
      <c r="Z41" s="34">
        <v>40</v>
      </c>
      <c r="AA41" s="15">
        <v>41</v>
      </c>
    </row>
    <row r="42" spans="1:27" ht="12.6" customHeight="1" x14ac:dyDescent="0.25">
      <c r="A42" s="165" t="s">
        <v>59</v>
      </c>
      <c r="B42" s="166"/>
      <c r="C42" s="194" t="s">
        <v>47</v>
      </c>
      <c r="D42" s="168"/>
      <c r="E42" s="169"/>
      <c r="F42" s="189" t="s">
        <v>112</v>
      </c>
      <c r="G42" s="190"/>
      <c r="H42" s="191"/>
      <c r="I42" s="74">
        <v>0.5</v>
      </c>
      <c r="J42" s="21"/>
      <c r="K42" s="69"/>
      <c r="L42" s="28"/>
      <c r="M42" s="42"/>
      <c r="N42" s="170" t="s">
        <v>60</v>
      </c>
      <c r="O42" s="171"/>
      <c r="P42" s="171"/>
      <c r="Q42" s="172"/>
      <c r="R42" s="172"/>
      <c r="S42" s="172"/>
      <c r="T42" s="172"/>
      <c r="U42" s="188"/>
      <c r="X42" s="10" t="s">
        <v>61</v>
      </c>
      <c r="Z42" s="34">
        <v>41</v>
      </c>
      <c r="AA42" s="15">
        <v>42</v>
      </c>
    </row>
    <row r="43" spans="1:27" ht="12.6" customHeight="1" x14ac:dyDescent="0.25">
      <c r="A43" s="165"/>
      <c r="B43" s="166"/>
      <c r="C43" s="194"/>
      <c r="D43" s="168"/>
      <c r="E43" s="169"/>
      <c r="F43" s="189" t="s">
        <v>96</v>
      </c>
      <c r="G43" s="190"/>
      <c r="H43" s="191"/>
      <c r="I43" s="194">
        <v>0.3</v>
      </c>
      <c r="J43" s="187"/>
      <c r="K43" s="188"/>
      <c r="L43" s="28"/>
      <c r="M43" s="42"/>
      <c r="N43" s="170"/>
      <c r="O43" s="171"/>
      <c r="P43" s="171"/>
      <c r="Q43" s="172"/>
      <c r="R43" s="172"/>
      <c r="S43" s="172"/>
      <c r="T43" s="172"/>
      <c r="U43" s="188"/>
      <c r="X43" s="10" t="s">
        <v>62</v>
      </c>
      <c r="Z43" s="34">
        <v>42</v>
      </c>
      <c r="AA43" s="15">
        <v>43</v>
      </c>
    </row>
    <row r="44" spans="1:27" ht="12.6" customHeight="1" x14ac:dyDescent="0.25">
      <c r="A44" s="165" t="s">
        <v>63</v>
      </c>
      <c r="B44" s="72" t="s">
        <v>64</v>
      </c>
      <c r="C44" s="40" t="s">
        <v>46</v>
      </c>
      <c r="D44" s="21"/>
      <c r="E44" s="73"/>
      <c r="F44" s="189"/>
      <c r="G44" s="190"/>
      <c r="H44" s="191"/>
      <c r="I44" s="194"/>
      <c r="J44" s="187"/>
      <c r="K44" s="188"/>
      <c r="L44" s="28"/>
      <c r="M44" s="42"/>
      <c r="N44" s="192" t="s">
        <v>65</v>
      </c>
      <c r="O44" s="193"/>
      <c r="P44" s="193"/>
      <c r="Q44" s="172"/>
      <c r="R44" s="172"/>
      <c r="S44" s="172"/>
      <c r="T44" s="172"/>
      <c r="U44" s="188"/>
      <c r="X44" s="10" t="s">
        <v>66</v>
      </c>
      <c r="Z44" s="34">
        <v>43</v>
      </c>
      <c r="AA44" s="15">
        <v>44</v>
      </c>
    </row>
    <row r="45" spans="1:27" ht="12.6" customHeight="1" x14ac:dyDescent="0.25">
      <c r="A45" s="165"/>
      <c r="B45" s="72" t="s">
        <v>67</v>
      </c>
      <c r="C45" s="40" t="s">
        <v>46</v>
      </c>
      <c r="D45" s="21"/>
      <c r="E45" s="73"/>
      <c r="F45" s="189" t="s">
        <v>97</v>
      </c>
      <c r="G45" s="190"/>
      <c r="H45" s="191"/>
      <c r="I45" s="251" t="s">
        <v>98</v>
      </c>
      <c r="J45" s="187"/>
      <c r="K45" s="188"/>
      <c r="L45" s="28"/>
      <c r="M45" s="42"/>
      <c r="N45" s="192"/>
      <c r="O45" s="193"/>
      <c r="P45" s="193"/>
      <c r="Q45" s="172"/>
      <c r="R45" s="172"/>
      <c r="S45" s="172"/>
      <c r="T45" s="172"/>
      <c r="U45" s="188"/>
      <c r="X45" s="10" t="s">
        <v>68</v>
      </c>
      <c r="Z45" s="34">
        <v>44</v>
      </c>
      <c r="AA45" s="15">
        <v>45</v>
      </c>
    </row>
    <row r="46" spans="1:27" ht="12.6" customHeight="1" thickBot="1" x14ac:dyDescent="0.3">
      <c r="A46" s="206" t="s">
        <v>69</v>
      </c>
      <c r="B46" s="207"/>
      <c r="C46" s="43">
        <v>1</v>
      </c>
      <c r="D46" s="22"/>
      <c r="E46" s="23"/>
      <c r="F46" s="212"/>
      <c r="G46" s="213"/>
      <c r="H46" s="214"/>
      <c r="I46" s="252"/>
      <c r="J46" s="253"/>
      <c r="K46" s="254"/>
      <c r="L46" s="28"/>
      <c r="M46" s="42"/>
      <c r="N46" s="208" t="s">
        <v>70</v>
      </c>
      <c r="O46" s="209"/>
      <c r="P46" s="209"/>
      <c r="Q46" s="210" t="str">
        <f>IF(SUM(Q38:Q45)=0,"",SUM(Q38:Q45))</f>
        <v/>
      </c>
      <c r="R46" s="210" t="str">
        <f t="shared" ref="R46:U46" si="0">IF(SUM(R38:R45)=0,"",SUM(R38:R45))</f>
        <v/>
      </c>
      <c r="S46" s="210" t="str">
        <f t="shared" si="0"/>
        <v/>
      </c>
      <c r="T46" s="210" t="str">
        <f t="shared" si="0"/>
        <v/>
      </c>
      <c r="U46" s="195" t="str">
        <f t="shared" si="0"/>
        <v/>
      </c>
      <c r="X46" s="10" t="s">
        <v>71</v>
      </c>
      <c r="Z46" s="34">
        <v>45</v>
      </c>
      <c r="AA46" s="15">
        <v>46</v>
      </c>
    </row>
    <row r="47" spans="1:27" ht="12.6" customHeight="1" thickTop="1" thickBot="1" x14ac:dyDescent="0.3">
      <c r="H47" s="211" t="s">
        <v>102</v>
      </c>
      <c r="I47" s="211"/>
      <c r="J47" s="211"/>
      <c r="K47" s="75" t="str">
        <f>IF((E37+E38+E40+E42+E44+E45+E46+K37+K39+K40+K41+K42+K43+K45)=0,"",(E37+E38+E40+E42+E44+E45++K37+K39+K40+K41+K42+K43+K45))</f>
        <v/>
      </c>
      <c r="L47" s="28"/>
      <c r="N47" s="208"/>
      <c r="O47" s="209"/>
      <c r="P47" s="209"/>
      <c r="Q47" s="210"/>
      <c r="R47" s="210"/>
      <c r="S47" s="210"/>
      <c r="T47" s="210"/>
      <c r="U47" s="195"/>
      <c r="X47" s="10" t="s">
        <v>72</v>
      </c>
      <c r="Z47" s="34">
        <v>46</v>
      </c>
      <c r="AA47" s="15">
        <v>47</v>
      </c>
    </row>
    <row r="48" spans="1:27" ht="12.6" customHeight="1" thickTop="1" x14ac:dyDescent="0.25">
      <c r="A48" s="181" t="s">
        <v>73</v>
      </c>
      <c r="B48" s="182"/>
      <c r="C48" s="182"/>
      <c r="D48" s="38" t="s">
        <v>39</v>
      </c>
      <c r="E48" s="38" t="s">
        <v>40</v>
      </c>
      <c r="F48" s="38" t="s">
        <v>41</v>
      </c>
      <c r="G48" s="38" t="s">
        <v>42</v>
      </c>
      <c r="H48" s="39" t="s">
        <v>43</v>
      </c>
      <c r="K48" s="27"/>
      <c r="L48" s="28"/>
      <c r="N48" s="196" t="s">
        <v>74</v>
      </c>
      <c r="O48" s="197"/>
      <c r="P48" s="197"/>
      <c r="Q48" s="200" t="str">
        <f>IF(SUM(Q46:U46)=0,"",SUM(Q46:U46))</f>
        <v/>
      </c>
      <c r="R48" s="200"/>
      <c r="S48" s="200"/>
      <c r="T48" s="200"/>
      <c r="U48" s="201"/>
      <c r="Z48" s="34">
        <v>47</v>
      </c>
      <c r="AA48" s="15">
        <v>48</v>
      </c>
    </row>
    <row r="49" spans="1:21" ht="12.6" customHeight="1" thickBot="1" x14ac:dyDescent="0.3">
      <c r="A49" s="183"/>
      <c r="B49" s="184"/>
      <c r="C49" s="184"/>
      <c r="D49" s="40">
        <v>2.5</v>
      </c>
      <c r="E49" s="40">
        <v>2</v>
      </c>
      <c r="F49" s="40">
        <v>1.5</v>
      </c>
      <c r="G49" s="40">
        <v>1</v>
      </c>
      <c r="H49" s="41">
        <v>0.5</v>
      </c>
      <c r="K49" s="27"/>
      <c r="L49" s="28"/>
      <c r="N49" s="198"/>
      <c r="O49" s="199"/>
      <c r="P49" s="199"/>
      <c r="Q49" s="202"/>
      <c r="R49" s="202"/>
      <c r="S49" s="202"/>
      <c r="T49" s="202"/>
      <c r="U49" s="203"/>
    </row>
    <row r="50" spans="1:21" ht="12.6" customHeight="1" thickTop="1" x14ac:dyDescent="0.25">
      <c r="A50" s="204" t="s">
        <v>75</v>
      </c>
      <c r="B50" s="205"/>
      <c r="C50" s="205"/>
      <c r="D50" s="63"/>
      <c r="E50" s="63"/>
      <c r="F50" s="63"/>
      <c r="G50" s="63"/>
      <c r="H50" s="62"/>
      <c r="K50" s="27"/>
      <c r="L50" s="28"/>
    </row>
    <row r="51" spans="1:21" ht="12.6" customHeight="1" thickBot="1" x14ac:dyDescent="0.3">
      <c r="A51" s="221" t="s">
        <v>76</v>
      </c>
      <c r="B51" s="222"/>
      <c r="C51" s="223"/>
      <c r="D51" s="224" t="str">
        <f>IF(SUM(D50:H50)=0,"",SUM(D50:H50))</f>
        <v/>
      </c>
      <c r="E51" s="224"/>
      <c r="F51" s="224"/>
      <c r="G51" s="224"/>
      <c r="H51" s="225"/>
      <c r="K51" s="27"/>
    </row>
    <row r="52" spans="1:21" ht="12.6" customHeight="1" thickTop="1" x14ac:dyDescent="0.25">
      <c r="A52" s="226" t="s">
        <v>38</v>
      </c>
      <c r="B52" s="227"/>
      <c r="C52" s="228"/>
      <c r="D52" s="38" t="s">
        <v>39</v>
      </c>
      <c r="E52" s="38" t="s">
        <v>40</v>
      </c>
      <c r="F52" s="38" t="s">
        <v>41</v>
      </c>
      <c r="G52" s="38" t="s">
        <v>42</v>
      </c>
      <c r="H52" s="39" t="s">
        <v>43</v>
      </c>
      <c r="K52" s="27"/>
      <c r="N52" s="44"/>
      <c r="O52" s="44"/>
      <c r="P52" s="44"/>
      <c r="Q52" s="45"/>
      <c r="R52" s="45"/>
      <c r="S52" s="45"/>
      <c r="T52" s="45"/>
      <c r="U52" s="45"/>
    </row>
    <row r="53" spans="1:21" ht="12.6" customHeight="1" x14ac:dyDescent="0.25">
      <c r="A53" s="229"/>
      <c r="B53" s="230"/>
      <c r="C53" s="231"/>
      <c r="D53" s="40">
        <v>2.5</v>
      </c>
      <c r="E53" s="40">
        <v>2</v>
      </c>
      <c r="F53" s="40">
        <v>1.5</v>
      </c>
      <c r="G53" s="40">
        <v>1</v>
      </c>
      <c r="H53" s="41">
        <v>0.5</v>
      </c>
      <c r="K53" s="27"/>
      <c r="N53" s="44"/>
      <c r="O53" s="44"/>
      <c r="P53" s="44"/>
      <c r="Q53" s="46"/>
      <c r="R53" s="46"/>
      <c r="S53" s="46"/>
      <c r="T53" s="46"/>
      <c r="U53" s="46"/>
    </row>
    <row r="54" spans="1:21" ht="12.6" customHeight="1" x14ac:dyDescent="0.25">
      <c r="A54" s="185" t="s">
        <v>107</v>
      </c>
      <c r="B54" s="186"/>
      <c r="C54" s="186"/>
      <c r="D54" s="63"/>
      <c r="E54" s="63"/>
      <c r="F54" s="63"/>
      <c r="G54" s="63"/>
      <c r="H54" s="62"/>
      <c r="K54" s="27"/>
      <c r="N54" s="47"/>
      <c r="O54" s="47"/>
      <c r="P54" s="47"/>
      <c r="Q54" s="48"/>
      <c r="R54" s="48"/>
      <c r="S54" s="48"/>
      <c r="T54" s="48"/>
      <c r="U54" s="48"/>
    </row>
    <row r="55" spans="1:21" ht="12.6" customHeight="1" x14ac:dyDescent="0.25">
      <c r="A55" s="185" t="s">
        <v>56</v>
      </c>
      <c r="B55" s="186"/>
      <c r="C55" s="186"/>
      <c r="D55" s="63"/>
      <c r="E55" s="63"/>
      <c r="F55" s="63"/>
      <c r="G55" s="63"/>
      <c r="H55" s="62"/>
      <c r="K55" s="27"/>
      <c r="N55" s="47"/>
      <c r="O55" s="47"/>
      <c r="P55" s="47"/>
      <c r="Q55" s="48"/>
      <c r="R55" s="48"/>
      <c r="S55" s="48"/>
      <c r="T55" s="48"/>
      <c r="U55" s="48"/>
    </row>
    <row r="56" spans="1:21" ht="12.6" customHeight="1" x14ac:dyDescent="0.25">
      <c r="A56" s="185" t="s">
        <v>60</v>
      </c>
      <c r="B56" s="186"/>
      <c r="C56" s="186"/>
      <c r="D56" s="63"/>
      <c r="E56" s="63"/>
      <c r="F56" s="63"/>
      <c r="G56" s="63"/>
      <c r="H56" s="62"/>
      <c r="K56" s="27"/>
      <c r="N56" s="47"/>
      <c r="O56" s="47"/>
      <c r="P56" s="47"/>
      <c r="Q56" s="48"/>
      <c r="R56" s="48"/>
      <c r="S56" s="48"/>
      <c r="T56" s="48"/>
      <c r="U56" s="48"/>
    </row>
    <row r="57" spans="1:21" ht="12.6" customHeight="1" x14ac:dyDescent="0.25">
      <c r="A57" s="185" t="s">
        <v>65</v>
      </c>
      <c r="B57" s="186"/>
      <c r="C57" s="186"/>
      <c r="D57" s="63"/>
      <c r="E57" s="63"/>
      <c r="F57" s="63"/>
      <c r="G57" s="63"/>
      <c r="H57" s="62"/>
      <c r="K57" s="27"/>
      <c r="N57" s="47"/>
      <c r="O57" s="47"/>
      <c r="P57" s="47"/>
      <c r="Q57" s="48"/>
      <c r="R57" s="48"/>
      <c r="S57" s="48"/>
      <c r="T57" s="48"/>
      <c r="U57" s="48"/>
    </row>
    <row r="58" spans="1:21" ht="12.6" customHeight="1" x14ac:dyDescent="0.25">
      <c r="A58" s="215" t="s">
        <v>70</v>
      </c>
      <c r="B58" s="216"/>
      <c r="C58" s="216"/>
      <c r="D58" s="57" t="str">
        <f>IF(SUM(D54:D57)=0,"",SUM(D54:D57))</f>
        <v/>
      </c>
      <c r="E58" s="57" t="str">
        <f t="shared" ref="E58:H58" si="1">IF(SUM(E54:E57)=0,"",SUM(E54:E57))</f>
        <v/>
      </c>
      <c r="F58" s="57" t="str">
        <f t="shared" si="1"/>
        <v/>
      </c>
      <c r="G58" s="57" t="str">
        <f t="shared" si="1"/>
        <v/>
      </c>
      <c r="H58" s="58" t="str">
        <f t="shared" si="1"/>
        <v/>
      </c>
      <c r="K58" s="217" t="s">
        <v>2</v>
      </c>
      <c r="L58" s="217"/>
      <c r="N58" s="47"/>
      <c r="O58" s="47"/>
      <c r="P58" s="47"/>
      <c r="Q58" s="49"/>
      <c r="R58" s="49"/>
      <c r="S58" s="49"/>
      <c r="T58" s="49"/>
      <c r="U58" s="49"/>
    </row>
    <row r="59" spans="1:21" ht="12.6" customHeight="1" thickBot="1" x14ac:dyDescent="0.3">
      <c r="A59" s="218" t="s">
        <v>74</v>
      </c>
      <c r="B59" s="219"/>
      <c r="C59" s="219"/>
      <c r="D59" s="202" t="str">
        <f>IF(SUM(D58:H58)=0,"",SUM(D58:H58))</f>
        <v/>
      </c>
      <c r="E59" s="202"/>
      <c r="F59" s="202"/>
      <c r="G59" s="202"/>
      <c r="H59" s="203"/>
      <c r="K59" s="217"/>
      <c r="L59" s="217"/>
      <c r="N59" s="50"/>
      <c r="O59" s="50"/>
      <c r="P59" s="50"/>
      <c r="Q59" s="51"/>
      <c r="R59" s="51"/>
      <c r="S59" s="51"/>
      <c r="T59" s="51"/>
      <c r="U59" s="51"/>
    </row>
    <row r="60" spans="1:21" ht="12.6" customHeight="1" thickTop="1" x14ac:dyDescent="0.25">
      <c r="A60" s="52"/>
      <c r="B60" s="52"/>
      <c r="C60" s="52"/>
      <c r="D60" s="53"/>
      <c r="E60" s="53"/>
      <c r="F60" s="53"/>
      <c r="G60" s="53"/>
      <c r="H60" s="53"/>
      <c r="K60" s="220" t="s">
        <v>2</v>
      </c>
      <c r="L60" s="220"/>
      <c r="N60" s="50"/>
      <c r="O60" s="50"/>
      <c r="P60" s="50"/>
      <c r="Q60" s="51"/>
      <c r="R60" s="51"/>
      <c r="S60" s="51"/>
      <c r="T60" s="51"/>
      <c r="U60" s="51"/>
    </row>
    <row r="61" spans="1:21" ht="12.6" customHeight="1" x14ac:dyDescent="0.25">
      <c r="A61" s="52"/>
      <c r="B61" s="52"/>
      <c r="C61" s="52"/>
      <c r="D61" s="53"/>
      <c r="E61" s="53"/>
      <c r="F61" s="53"/>
      <c r="G61" s="53"/>
      <c r="H61" s="53"/>
      <c r="K61" s="220"/>
      <c r="L61" s="220"/>
      <c r="N61" s="50"/>
      <c r="O61" s="50"/>
      <c r="P61" s="50"/>
      <c r="Q61" s="51"/>
      <c r="R61" s="51"/>
      <c r="S61" s="51"/>
      <c r="T61" s="51"/>
      <c r="U61" s="51"/>
    </row>
    <row r="62" spans="1:21" ht="12.6" customHeight="1" x14ac:dyDescent="0.25">
      <c r="A62" s="52"/>
      <c r="B62" s="52"/>
      <c r="C62" s="52"/>
      <c r="D62" s="53"/>
      <c r="E62" s="53"/>
      <c r="F62" s="53"/>
      <c r="G62" s="53"/>
      <c r="H62" s="53"/>
      <c r="K62" s="11"/>
      <c r="L62" s="14"/>
      <c r="N62" s="50"/>
      <c r="O62" s="50"/>
      <c r="P62" s="50"/>
      <c r="Q62" s="51"/>
      <c r="R62" s="51"/>
      <c r="S62" s="51"/>
      <c r="T62" s="51"/>
      <c r="U62" s="51"/>
    </row>
    <row r="63" spans="1:21" ht="12" customHeight="1" thickBot="1" x14ac:dyDescent="0.3">
      <c r="K63" s="12"/>
      <c r="L63" s="13"/>
    </row>
    <row r="64" spans="1:21" ht="12" customHeight="1" thickTop="1" thickBot="1" x14ac:dyDescent="0.3">
      <c r="A64" s="66" t="s">
        <v>106</v>
      </c>
      <c r="K64" s="12"/>
      <c r="L64" s="13"/>
      <c r="M64" s="66" t="s">
        <v>106</v>
      </c>
    </row>
    <row r="65" spans="1:22" ht="12" customHeight="1" thickTop="1" thickBot="1" x14ac:dyDescent="0.3">
      <c r="A65" s="65" t="str">
        <f>IF($A$14="","",$A$14)</f>
        <v/>
      </c>
      <c r="B65" s="1"/>
      <c r="C65" s="114" t="s">
        <v>0</v>
      </c>
      <c r="D65" s="114"/>
      <c r="E65" s="114"/>
      <c r="F65" s="114"/>
      <c r="G65" s="114"/>
      <c r="H65" s="119"/>
      <c r="I65" s="117" t="s">
        <v>1</v>
      </c>
      <c r="J65" s="118"/>
      <c r="K65" s="27"/>
      <c r="M65" s="65" t="str">
        <f>IF($A$14="","",$A$14)</f>
        <v/>
      </c>
      <c r="N65" s="1"/>
      <c r="O65" s="114" t="s">
        <v>0</v>
      </c>
      <c r="P65" s="114"/>
      <c r="Q65" s="114"/>
      <c r="R65" s="114"/>
      <c r="S65" s="114"/>
      <c r="T65" s="119"/>
      <c r="U65" s="117" t="s">
        <v>1</v>
      </c>
      <c r="V65" s="118"/>
    </row>
    <row r="66" spans="1:22" ht="12" customHeight="1" thickTop="1" thickBot="1" x14ac:dyDescent="0.3">
      <c r="A66" s="1"/>
      <c r="B66" s="1"/>
      <c r="C66" s="114" t="s">
        <v>4</v>
      </c>
      <c r="D66" s="114"/>
      <c r="E66" s="114"/>
      <c r="F66" s="114"/>
      <c r="G66" s="114"/>
      <c r="H66" s="119"/>
      <c r="I66" s="243" t="str">
        <f>IF(I14="","",I14)</f>
        <v/>
      </c>
      <c r="J66" s="244"/>
      <c r="K66" s="27"/>
      <c r="M66" s="1"/>
      <c r="N66" s="1"/>
      <c r="O66" s="114" t="s">
        <v>4</v>
      </c>
      <c r="P66" s="114"/>
      <c r="Q66" s="114"/>
      <c r="R66" s="114"/>
      <c r="S66" s="114"/>
      <c r="T66" s="119"/>
      <c r="U66" s="243" t="str">
        <f>IF(I14="","",I14)</f>
        <v/>
      </c>
      <c r="V66" s="244"/>
    </row>
    <row r="67" spans="1:22" ht="12" customHeight="1" thickTop="1" x14ac:dyDescent="0.25">
      <c r="A67" s="2" t="s">
        <v>7</v>
      </c>
      <c r="B67" s="232" t="str">
        <f>IF(B15="","",B15)</f>
        <v/>
      </c>
      <c r="C67" s="232"/>
      <c r="D67" s="232"/>
      <c r="E67" s="233"/>
      <c r="F67" s="26"/>
      <c r="G67" s="3" t="s">
        <v>8</v>
      </c>
      <c r="H67" s="234" t="str">
        <f>IF(H15="","",H15)</f>
        <v/>
      </c>
      <c r="I67" s="235"/>
      <c r="J67" s="236"/>
      <c r="K67" s="27"/>
      <c r="M67" s="2" t="s">
        <v>7</v>
      </c>
      <c r="N67" s="232" t="str">
        <f>IF(B15="","",B15)</f>
        <v/>
      </c>
      <c r="O67" s="232"/>
      <c r="P67" s="232"/>
      <c r="Q67" s="233"/>
      <c r="R67" s="26"/>
      <c r="S67" s="3" t="s">
        <v>8</v>
      </c>
      <c r="T67" s="234" t="str">
        <f>IF(H15="","",H15)</f>
        <v/>
      </c>
      <c r="U67" s="235"/>
      <c r="V67" s="236"/>
    </row>
    <row r="68" spans="1:22" ht="12" customHeight="1" x14ac:dyDescent="0.25">
      <c r="A68" s="4" t="s">
        <v>10</v>
      </c>
      <c r="B68" s="237" t="str">
        <f>IF(B16="","",B16)</f>
        <v/>
      </c>
      <c r="C68" s="238"/>
      <c r="D68" s="238"/>
      <c r="E68" s="239"/>
      <c r="F68" s="5"/>
      <c r="G68" s="6" t="s">
        <v>12</v>
      </c>
      <c r="H68" s="240" t="str">
        <f>IF(H16="","",H16)</f>
        <v/>
      </c>
      <c r="I68" s="241"/>
      <c r="J68" s="242"/>
      <c r="K68" s="27"/>
      <c r="M68" s="4" t="s">
        <v>10</v>
      </c>
      <c r="N68" s="237" t="str">
        <f>IF(B16="","",B16)</f>
        <v/>
      </c>
      <c r="O68" s="238"/>
      <c r="P68" s="238"/>
      <c r="Q68" s="239"/>
      <c r="R68" s="5"/>
      <c r="S68" s="6" t="s">
        <v>12</v>
      </c>
      <c r="T68" s="240" t="str">
        <f>IF(H16="","",H16)</f>
        <v/>
      </c>
      <c r="U68" s="241"/>
      <c r="V68" s="242"/>
    </row>
    <row r="69" spans="1:22" ht="12" customHeight="1" x14ac:dyDescent="0.25">
      <c r="A69" s="4" t="s">
        <v>14</v>
      </c>
      <c r="B69" s="237" t="str">
        <f>IF(B17="","",B17)</f>
        <v/>
      </c>
      <c r="C69" s="237"/>
      <c r="D69" s="237"/>
      <c r="E69" s="248"/>
      <c r="F69" s="5"/>
      <c r="G69" s="4" t="s">
        <v>10</v>
      </c>
      <c r="H69" s="240" t="str">
        <f>IF(H17="","",H17)</f>
        <v/>
      </c>
      <c r="I69" s="241"/>
      <c r="J69" s="242"/>
      <c r="K69" s="27"/>
      <c r="M69" s="4" t="s">
        <v>14</v>
      </c>
      <c r="N69" s="237" t="str">
        <f>IF(B17="","",B17)</f>
        <v/>
      </c>
      <c r="O69" s="237"/>
      <c r="P69" s="237"/>
      <c r="Q69" s="248"/>
      <c r="R69" s="5"/>
      <c r="S69" s="4" t="s">
        <v>10</v>
      </c>
      <c r="T69" s="240" t="str">
        <f>IF(H17="","",H17)</f>
        <v/>
      </c>
      <c r="U69" s="241"/>
      <c r="V69" s="242"/>
    </row>
    <row r="70" spans="1:22" ht="12" customHeight="1" thickBot="1" x14ac:dyDescent="0.3">
      <c r="A70" s="7" t="s">
        <v>17</v>
      </c>
      <c r="B70" s="249" t="str">
        <f>IF(B18="","",B18)</f>
        <v/>
      </c>
      <c r="C70" s="249"/>
      <c r="D70" s="249"/>
      <c r="E70" s="250"/>
      <c r="F70" s="5"/>
      <c r="G70" s="4" t="s">
        <v>14</v>
      </c>
      <c r="H70" s="240" t="str">
        <f>IF(H18="","",H18)</f>
        <v/>
      </c>
      <c r="I70" s="241"/>
      <c r="J70" s="242"/>
      <c r="K70" s="27"/>
      <c r="M70" s="7" t="s">
        <v>17</v>
      </c>
      <c r="N70" s="249" t="str">
        <f>IF(B18="","",B18)</f>
        <v/>
      </c>
      <c r="O70" s="249"/>
      <c r="P70" s="249"/>
      <c r="Q70" s="250"/>
      <c r="R70" s="5"/>
      <c r="S70" s="4" t="s">
        <v>14</v>
      </c>
      <c r="T70" s="240" t="str">
        <f>IF(H18="","",H18)</f>
        <v/>
      </c>
      <c r="U70" s="241"/>
      <c r="V70" s="242"/>
    </row>
    <row r="71" spans="1:22" ht="12" customHeight="1" thickTop="1" thickBot="1" x14ac:dyDescent="0.3">
      <c r="A71" s="8"/>
      <c r="B71" s="9"/>
      <c r="C71" s="9"/>
      <c r="D71" s="9"/>
      <c r="E71" s="9"/>
      <c r="F71" s="5"/>
      <c r="G71" s="7" t="s">
        <v>13</v>
      </c>
      <c r="H71" s="245" t="str">
        <f>IF(H19="","",H19)</f>
        <v/>
      </c>
      <c r="I71" s="246"/>
      <c r="J71" s="247"/>
      <c r="K71" s="27"/>
      <c r="M71" s="8"/>
      <c r="N71" s="9"/>
      <c r="O71" s="9"/>
      <c r="P71" s="9"/>
      <c r="Q71" s="9"/>
      <c r="R71" s="5"/>
      <c r="S71" s="7" t="s">
        <v>13</v>
      </c>
      <c r="T71" s="245" t="str">
        <f>IF(H19="","",H19)</f>
        <v/>
      </c>
      <c r="U71" s="246"/>
      <c r="V71" s="247"/>
    </row>
    <row r="72" spans="1:22" ht="12" customHeight="1" thickTop="1" thickBot="1" x14ac:dyDescent="0.3">
      <c r="A72" s="134" t="s">
        <v>77</v>
      </c>
      <c r="B72" s="135"/>
      <c r="C72" s="132"/>
      <c r="D72" s="132"/>
      <c r="E72" s="132"/>
      <c r="F72" s="132"/>
      <c r="G72" s="132"/>
      <c r="H72" s="132"/>
      <c r="I72" s="132"/>
      <c r="J72" s="133"/>
      <c r="K72" s="27"/>
      <c r="M72" s="134" t="s">
        <v>78</v>
      </c>
      <c r="N72" s="135"/>
      <c r="O72" s="132"/>
      <c r="P72" s="132"/>
      <c r="Q72" s="132"/>
      <c r="R72" s="132"/>
      <c r="S72" s="132"/>
      <c r="T72" s="132"/>
      <c r="U72" s="132"/>
      <c r="V72" s="133"/>
    </row>
    <row r="73" spans="1:22" ht="12" customHeight="1" thickTop="1" thickBot="1" x14ac:dyDescent="0.3">
      <c r="K73" s="27"/>
    </row>
    <row r="74" spans="1:22" ht="12" customHeight="1" thickTop="1" x14ac:dyDescent="0.25">
      <c r="A74" s="152">
        <v>1</v>
      </c>
      <c r="B74" s="142"/>
      <c r="C74" s="142">
        <v>2</v>
      </c>
      <c r="D74" s="142"/>
      <c r="E74" s="142">
        <v>3</v>
      </c>
      <c r="F74" s="142"/>
      <c r="G74" s="142">
        <v>4</v>
      </c>
      <c r="H74" s="142"/>
      <c r="I74" s="142">
        <v>5</v>
      </c>
      <c r="J74" s="143"/>
      <c r="K74" s="27"/>
      <c r="M74" s="152">
        <v>1</v>
      </c>
      <c r="N74" s="142"/>
      <c r="O74" s="142">
        <v>2</v>
      </c>
      <c r="P74" s="142"/>
      <c r="Q74" s="142">
        <v>3</v>
      </c>
      <c r="R74" s="142"/>
      <c r="S74" s="142">
        <v>4</v>
      </c>
      <c r="T74" s="142"/>
      <c r="U74" s="142">
        <v>5</v>
      </c>
      <c r="V74" s="143"/>
    </row>
    <row r="75" spans="1:22" ht="12" customHeight="1" x14ac:dyDescent="0.25">
      <c r="A75" s="144"/>
      <c r="B75" s="145"/>
      <c r="C75" s="145"/>
      <c r="D75" s="145"/>
      <c r="E75" s="145"/>
      <c r="F75" s="145"/>
      <c r="G75" s="145"/>
      <c r="H75" s="145"/>
      <c r="I75" s="145"/>
      <c r="J75" s="146"/>
      <c r="K75" s="27"/>
      <c r="M75" s="144"/>
      <c r="N75" s="145"/>
      <c r="O75" s="145"/>
      <c r="P75" s="145"/>
      <c r="Q75" s="145"/>
      <c r="R75" s="145"/>
      <c r="S75" s="145"/>
      <c r="T75" s="145"/>
      <c r="U75" s="145"/>
      <c r="V75" s="146"/>
    </row>
    <row r="76" spans="1:22" ht="12" customHeight="1" x14ac:dyDescent="0.25">
      <c r="A76" s="144"/>
      <c r="B76" s="145"/>
      <c r="C76" s="145"/>
      <c r="D76" s="145"/>
      <c r="E76" s="145"/>
      <c r="F76" s="145"/>
      <c r="G76" s="145"/>
      <c r="H76" s="145"/>
      <c r="I76" s="145"/>
      <c r="J76" s="146"/>
      <c r="K76" s="27"/>
      <c r="M76" s="144"/>
      <c r="N76" s="145"/>
      <c r="O76" s="145"/>
      <c r="P76" s="145"/>
      <c r="Q76" s="145"/>
      <c r="R76" s="145"/>
      <c r="S76" s="145"/>
      <c r="T76" s="145"/>
      <c r="U76" s="145"/>
      <c r="V76" s="146"/>
    </row>
    <row r="77" spans="1:22" ht="12" customHeight="1" x14ac:dyDescent="0.25">
      <c r="A77" s="144"/>
      <c r="B77" s="145"/>
      <c r="C77" s="145"/>
      <c r="D77" s="145"/>
      <c r="E77" s="145"/>
      <c r="F77" s="145"/>
      <c r="G77" s="145"/>
      <c r="H77" s="145"/>
      <c r="I77" s="145"/>
      <c r="J77" s="146"/>
      <c r="K77" s="27"/>
      <c r="M77" s="144"/>
      <c r="N77" s="145"/>
      <c r="O77" s="145"/>
      <c r="P77" s="145"/>
      <c r="Q77" s="145"/>
      <c r="R77" s="145"/>
      <c r="S77" s="145"/>
      <c r="T77" s="145"/>
      <c r="U77" s="145"/>
      <c r="V77" s="146"/>
    </row>
    <row r="78" spans="1:22" ht="12" customHeight="1" x14ac:dyDescent="0.25">
      <c r="A78" s="144"/>
      <c r="B78" s="145"/>
      <c r="C78" s="145"/>
      <c r="D78" s="145"/>
      <c r="E78" s="145"/>
      <c r="F78" s="145"/>
      <c r="G78" s="145"/>
      <c r="H78" s="145"/>
      <c r="I78" s="145"/>
      <c r="J78" s="146"/>
      <c r="K78" s="27"/>
      <c r="M78" s="144"/>
      <c r="N78" s="145"/>
      <c r="O78" s="145"/>
      <c r="P78" s="145"/>
      <c r="Q78" s="145"/>
      <c r="R78" s="145"/>
      <c r="S78" s="145"/>
      <c r="T78" s="145"/>
      <c r="U78" s="145"/>
      <c r="V78" s="146"/>
    </row>
    <row r="79" spans="1:22" ht="12" customHeight="1" thickBot="1" x14ac:dyDescent="0.3">
      <c r="A79" s="144"/>
      <c r="B79" s="145"/>
      <c r="C79" s="145"/>
      <c r="D79" s="145"/>
      <c r="E79" s="145"/>
      <c r="F79" s="145"/>
      <c r="G79" s="145"/>
      <c r="H79" s="145"/>
      <c r="I79" s="147"/>
      <c r="J79" s="148"/>
      <c r="K79" s="27"/>
      <c r="M79" s="144"/>
      <c r="N79" s="145"/>
      <c r="O79" s="145"/>
      <c r="P79" s="145"/>
      <c r="Q79" s="145"/>
      <c r="R79" s="145"/>
      <c r="S79" s="145"/>
      <c r="T79" s="145"/>
      <c r="U79" s="147"/>
      <c r="V79" s="148"/>
    </row>
    <row r="80" spans="1:22" ht="12" customHeight="1" thickTop="1" x14ac:dyDescent="0.25">
      <c r="A80" s="153">
        <v>6</v>
      </c>
      <c r="B80" s="154"/>
      <c r="C80" s="154">
        <v>7</v>
      </c>
      <c r="D80" s="154"/>
      <c r="E80" s="154">
        <v>8</v>
      </c>
      <c r="F80" s="154"/>
      <c r="G80" s="154">
        <v>9</v>
      </c>
      <c r="H80" s="155"/>
      <c r="I80" s="29"/>
      <c r="J80" s="30"/>
      <c r="K80" s="27"/>
      <c r="M80" s="153">
        <v>6</v>
      </c>
      <c r="N80" s="154"/>
      <c r="O80" s="154">
        <v>7</v>
      </c>
      <c r="P80" s="154"/>
      <c r="Q80" s="154">
        <v>8</v>
      </c>
      <c r="R80" s="154"/>
      <c r="S80" s="154">
        <v>9</v>
      </c>
      <c r="T80" s="155"/>
      <c r="U80" s="29"/>
      <c r="V80" s="30"/>
    </row>
    <row r="81" spans="1:22" ht="12" customHeight="1" x14ac:dyDescent="0.25">
      <c r="A81" s="156"/>
      <c r="B81" s="157"/>
      <c r="C81" s="157"/>
      <c r="D81" s="157"/>
      <c r="E81" s="157"/>
      <c r="F81" s="157"/>
      <c r="G81" s="157"/>
      <c r="H81" s="160"/>
      <c r="I81" s="31"/>
      <c r="J81" s="32"/>
      <c r="K81" s="27"/>
      <c r="M81" s="156"/>
      <c r="N81" s="157"/>
      <c r="O81" s="157"/>
      <c r="P81" s="157"/>
      <c r="Q81" s="157"/>
      <c r="R81" s="157"/>
      <c r="S81" s="157"/>
      <c r="T81" s="160"/>
      <c r="U81" s="31"/>
      <c r="V81" s="32"/>
    </row>
    <row r="82" spans="1:22" ht="12" customHeight="1" x14ac:dyDescent="0.25">
      <c r="A82" s="156"/>
      <c r="B82" s="157"/>
      <c r="C82" s="157"/>
      <c r="D82" s="157"/>
      <c r="E82" s="157"/>
      <c r="F82" s="157"/>
      <c r="G82" s="157"/>
      <c r="H82" s="160"/>
      <c r="I82" s="31"/>
      <c r="J82" s="32"/>
      <c r="K82" s="27"/>
      <c r="M82" s="156"/>
      <c r="N82" s="157"/>
      <c r="O82" s="157"/>
      <c r="P82" s="157"/>
      <c r="Q82" s="157"/>
      <c r="R82" s="157"/>
      <c r="S82" s="157"/>
      <c r="T82" s="160"/>
      <c r="U82" s="31"/>
      <c r="V82" s="32"/>
    </row>
    <row r="83" spans="1:22" ht="12" customHeight="1" x14ac:dyDescent="0.25">
      <c r="A83" s="156"/>
      <c r="B83" s="157"/>
      <c r="C83" s="157"/>
      <c r="D83" s="157"/>
      <c r="E83" s="157"/>
      <c r="F83" s="157"/>
      <c r="G83" s="157"/>
      <c r="H83" s="160"/>
      <c r="I83" s="31"/>
      <c r="J83" s="32"/>
      <c r="K83" s="27"/>
      <c r="M83" s="156"/>
      <c r="N83" s="157"/>
      <c r="O83" s="157"/>
      <c r="P83" s="157"/>
      <c r="Q83" s="157"/>
      <c r="R83" s="157"/>
      <c r="S83" s="157"/>
      <c r="T83" s="160"/>
      <c r="U83" s="31"/>
      <c r="V83" s="32"/>
    </row>
    <row r="84" spans="1:22" ht="12" customHeight="1" x14ac:dyDescent="0.25">
      <c r="A84" s="156"/>
      <c r="B84" s="157"/>
      <c r="C84" s="157"/>
      <c r="D84" s="157"/>
      <c r="E84" s="157"/>
      <c r="F84" s="157"/>
      <c r="G84" s="157"/>
      <c r="H84" s="160"/>
      <c r="I84" s="31"/>
      <c r="J84" s="32"/>
      <c r="K84" s="27"/>
      <c r="M84" s="156"/>
      <c r="N84" s="157"/>
      <c r="O84" s="157"/>
      <c r="P84" s="157"/>
      <c r="Q84" s="157"/>
      <c r="R84" s="157"/>
      <c r="S84" s="157"/>
      <c r="T84" s="160"/>
      <c r="U84" s="31"/>
      <c r="V84" s="32"/>
    </row>
    <row r="85" spans="1:22" ht="12" customHeight="1" thickBot="1" x14ac:dyDescent="0.3">
      <c r="A85" s="158"/>
      <c r="B85" s="159"/>
      <c r="C85" s="159"/>
      <c r="D85" s="159"/>
      <c r="E85" s="159"/>
      <c r="F85" s="159"/>
      <c r="G85" s="159"/>
      <c r="H85" s="161"/>
      <c r="I85" s="31"/>
      <c r="J85" s="32"/>
      <c r="K85" s="27"/>
      <c r="M85" s="158"/>
      <c r="N85" s="159"/>
      <c r="O85" s="159"/>
      <c r="P85" s="159"/>
      <c r="Q85" s="159"/>
      <c r="R85" s="159"/>
      <c r="S85" s="159"/>
      <c r="T85" s="161"/>
      <c r="U85" s="31"/>
      <c r="V85" s="32"/>
    </row>
    <row r="86" spans="1:22" ht="12" customHeight="1" thickTop="1" x14ac:dyDescent="0.25">
      <c r="K86" s="27"/>
    </row>
    <row r="87" spans="1:22" ht="12" customHeight="1" thickBot="1" x14ac:dyDescent="0.3">
      <c r="K87" s="27"/>
    </row>
    <row r="88" spans="1:22" ht="12" customHeight="1" thickTop="1" x14ac:dyDescent="0.25">
      <c r="B88" s="181" t="s">
        <v>99</v>
      </c>
      <c r="C88" s="182"/>
      <c r="D88" s="182"/>
      <c r="E88" s="38" t="s">
        <v>39</v>
      </c>
      <c r="F88" s="38" t="s">
        <v>40</v>
      </c>
      <c r="G88" s="38" t="s">
        <v>41</v>
      </c>
      <c r="H88" s="38" t="s">
        <v>42</v>
      </c>
      <c r="I88" s="39" t="s">
        <v>43</v>
      </c>
      <c r="K88" s="27"/>
      <c r="N88" s="181" t="s">
        <v>100</v>
      </c>
      <c r="O88" s="182"/>
      <c r="P88" s="182"/>
      <c r="Q88" s="38" t="s">
        <v>39</v>
      </c>
      <c r="R88" s="38" t="s">
        <v>40</v>
      </c>
      <c r="S88" s="38" t="s">
        <v>41</v>
      </c>
      <c r="T88" s="38" t="s">
        <v>42</v>
      </c>
      <c r="U88" s="39" t="s">
        <v>43</v>
      </c>
    </row>
    <row r="89" spans="1:22" ht="12" customHeight="1" x14ac:dyDescent="0.25">
      <c r="B89" s="183"/>
      <c r="C89" s="184"/>
      <c r="D89" s="184"/>
      <c r="E89" s="40">
        <v>2.5</v>
      </c>
      <c r="F89" s="40">
        <v>2</v>
      </c>
      <c r="G89" s="40">
        <v>1.5</v>
      </c>
      <c r="H89" s="40">
        <v>1</v>
      </c>
      <c r="I89" s="41">
        <v>0.5</v>
      </c>
      <c r="K89" s="27"/>
      <c r="N89" s="183"/>
      <c r="O89" s="184"/>
      <c r="P89" s="184"/>
      <c r="Q89" s="40">
        <v>2.5</v>
      </c>
      <c r="R89" s="40">
        <v>2</v>
      </c>
      <c r="S89" s="40">
        <v>1.5</v>
      </c>
      <c r="T89" s="40">
        <v>1</v>
      </c>
      <c r="U89" s="41">
        <v>0.5</v>
      </c>
    </row>
    <row r="90" spans="1:22" ht="12" customHeight="1" x14ac:dyDescent="0.25">
      <c r="B90" s="170" t="s">
        <v>107</v>
      </c>
      <c r="C90" s="171"/>
      <c r="D90" s="171"/>
      <c r="E90" s="172"/>
      <c r="F90" s="172"/>
      <c r="G90" s="172"/>
      <c r="H90" s="172"/>
      <c r="I90" s="188"/>
      <c r="K90" s="27"/>
      <c r="N90" s="170" t="s">
        <v>107</v>
      </c>
      <c r="O90" s="171"/>
      <c r="P90" s="171"/>
      <c r="Q90" s="172"/>
      <c r="R90" s="172"/>
      <c r="S90" s="172"/>
      <c r="T90" s="172"/>
      <c r="U90" s="188"/>
    </row>
    <row r="91" spans="1:22" ht="12" customHeight="1" x14ac:dyDescent="0.25">
      <c r="B91" s="170"/>
      <c r="C91" s="171"/>
      <c r="D91" s="171"/>
      <c r="E91" s="172"/>
      <c r="F91" s="172"/>
      <c r="G91" s="172"/>
      <c r="H91" s="172"/>
      <c r="I91" s="188"/>
      <c r="K91" s="27"/>
      <c r="N91" s="170"/>
      <c r="O91" s="171"/>
      <c r="P91" s="171"/>
      <c r="Q91" s="172"/>
      <c r="R91" s="172"/>
      <c r="S91" s="172"/>
      <c r="T91" s="172"/>
      <c r="U91" s="188"/>
    </row>
    <row r="92" spans="1:22" ht="12" customHeight="1" x14ac:dyDescent="0.25">
      <c r="B92" s="170" t="s">
        <v>56</v>
      </c>
      <c r="C92" s="171"/>
      <c r="D92" s="171"/>
      <c r="E92" s="172"/>
      <c r="F92" s="172"/>
      <c r="G92" s="172"/>
      <c r="H92" s="172"/>
      <c r="I92" s="188"/>
      <c r="K92" s="27"/>
      <c r="N92" s="170" t="s">
        <v>56</v>
      </c>
      <c r="O92" s="171"/>
      <c r="P92" s="171"/>
      <c r="Q92" s="172"/>
      <c r="R92" s="172"/>
      <c r="S92" s="172"/>
      <c r="T92" s="172"/>
      <c r="U92" s="188"/>
    </row>
    <row r="93" spans="1:22" ht="12" customHeight="1" x14ac:dyDescent="0.25">
      <c r="A93" s="42"/>
      <c r="B93" s="170"/>
      <c r="C93" s="171"/>
      <c r="D93" s="171"/>
      <c r="E93" s="172"/>
      <c r="F93" s="172"/>
      <c r="G93" s="172"/>
      <c r="H93" s="172"/>
      <c r="I93" s="188"/>
      <c r="K93" s="27"/>
      <c r="M93" s="42"/>
      <c r="N93" s="170"/>
      <c r="O93" s="171"/>
      <c r="P93" s="171"/>
      <c r="Q93" s="172"/>
      <c r="R93" s="172"/>
      <c r="S93" s="172"/>
      <c r="T93" s="172"/>
      <c r="U93" s="188"/>
    </row>
    <row r="94" spans="1:22" ht="12" customHeight="1" x14ac:dyDescent="0.25">
      <c r="A94" s="42"/>
      <c r="B94" s="170" t="s">
        <v>60</v>
      </c>
      <c r="C94" s="171"/>
      <c r="D94" s="171"/>
      <c r="E94" s="172"/>
      <c r="F94" s="172"/>
      <c r="G94" s="172"/>
      <c r="H94" s="172"/>
      <c r="I94" s="188"/>
      <c r="K94" s="27"/>
      <c r="M94" s="42"/>
      <c r="N94" s="170" t="s">
        <v>60</v>
      </c>
      <c r="O94" s="171"/>
      <c r="P94" s="171"/>
      <c r="Q94" s="172"/>
      <c r="R94" s="172"/>
      <c r="S94" s="172"/>
      <c r="T94" s="172"/>
      <c r="U94" s="188"/>
    </row>
    <row r="95" spans="1:22" ht="12" customHeight="1" x14ac:dyDescent="0.25">
      <c r="A95" s="42"/>
      <c r="B95" s="170"/>
      <c r="C95" s="171"/>
      <c r="D95" s="171"/>
      <c r="E95" s="172"/>
      <c r="F95" s="172"/>
      <c r="G95" s="172"/>
      <c r="H95" s="172"/>
      <c r="I95" s="188"/>
      <c r="K95" s="27"/>
      <c r="M95" s="42"/>
      <c r="N95" s="170"/>
      <c r="O95" s="171"/>
      <c r="P95" s="171"/>
      <c r="Q95" s="172"/>
      <c r="R95" s="172"/>
      <c r="S95" s="172"/>
      <c r="T95" s="172"/>
      <c r="U95" s="188"/>
    </row>
    <row r="96" spans="1:22" ht="12" customHeight="1" x14ac:dyDescent="0.25">
      <c r="A96" s="42"/>
      <c r="B96" s="192" t="s">
        <v>65</v>
      </c>
      <c r="C96" s="193"/>
      <c r="D96" s="193"/>
      <c r="E96" s="172"/>
      <c r="F96" s="172"/>
      <c r="G96" s="172"/>
      <c r="H96" s="172"/>
      <c r="I96" s="188"/>
      <c r="K96" s="27"/>
      <c r="M96" s="42"/>
      <c r="N96" s="192" t="s">
        <v>65</v>
      </c>
      <c r="O96" s="193"/>
      <c r="P96" s="193"/>
      <c r="Q96" s="172"/>
      <c r="R96" s="172"/>
      <c r="S96" s="172"/>
      <c r="T96" s="172"/>
      <c r="U96" s="188"/>
    </row>
    <row r="97" spans="1:21" ht="12" customHeight="1" x14ac:dyDescent="0.25">
      <c r="A97" s="42"/>
      <c r="B97" s="192"/>
      <c r="C97" s="193"/>
      <c r="D97" s="193"/>
      <c r="E97" s="172"/>
      <c r="F97" s="172"/>
      <c r="G97" s="172"/>
      <c r="H97" s="172"/>
      <c r="I97" s="188"/>
      <c r="K97" s="27"/>
      <c r="M97" s="42"/>
      <c r="N97" s="192"/>
      <c r="O97" s="193"/>
      <c r="P97" s="193"/>
      <c r="Q97" s="172"/>
      <c r="R97" s="172"/>
      <c r="S97" s="172"/>
      <c r="T97" s="172"/>
      <c r="U97" s="188"/>
    </row>
    <row r="98" spans="1:21" ht="12" customHeight="1" x14ac:dyDescent="0.25">
      <c r="A98" s="42"/>
      <c r="B98" s="208" t="s">
        <v>70</v>
      </c>
      <c r="C98" s="209"/>
      <c r="D98" s="209"/>
      <c r="E98" s="210" t="str">
        <f>IF(SUM(E90:E97)=0,"",SUM(E90:E97))</f>
        <v/>
      </c>
      <c r="F98" s="210" t="str">
        <f t="shared" ref="F98:I98" si="2">IF(SUM(F90:F97)=0,"",SUM(F90:F97))</f>
        <v/>
      </c>
      <c r="G98" s="210" t="str">
        <f t="shared" si="2"/>
        <v/>
      </c>
      <c r="H98" s="210" t="str">
        <f t="shared" si="2"/>
        <v/>
      </c>
      <c r="I98" s="195" t="str">
        <f t="shared" si="2"/>
        <v/>
      </c>
      <c r="K98" s="27"/>
      <c r="M98" s="42"/>
      <c r="N98" s="208" t="s">
        <v>70</v>
      </c>
      <c r="O98" s="209"/>
      <c r="P98" s="209"/>
      <c r="Q98" s="210" t="str">
        <f>IF(SUM(Q90:Q97)=0,"",SUM(Q90:Q97))</f>
        <v/>
      </c>
      <c r="R98" s="210" t="str">
        <f t="shared" ref="R98:U98" si="3">IF(SUM(R90:R97)=0,"",SUM(R90:R97))</f>
        <v/>
      </c>
      <c r="S98" s="210" t="str">
        <f t="shared" si="3"/>
        <v/>
      </c>
      <c r="T98" s="210" t="str">
        <f t="shared" si="3"/>
        <v/>
      </c>
      <c r="U98" s="195" t="str">
        <f t="shared" si="3"/>
        <v/>
      </c>
    </row>
    <row r="99" spans="1:21" ht="12" customHeight="1" x14ac:dyDescent="0.25">
      <c r="B99" s="208"/>
      <c r="C99" s="209"/>
      <c r="D99" s="209"/>
      <c r="E99" s="210"/>
      <c r="F99" s="210"/>
      <c r="G99" s="210"/>
      <c r="H99" s="210"/>
      <c r="I99" s="195"/>
      <c r="K99" s="27"/>
      <c r="N99" s="208"/>
      <c r="O99" s="209"/>
      <c r="P99" s="209"/>
      <c r="Q99" s="210"/>
      <c r="R99" s="210"/>
      <c r="S99" s="210"/>
      <c r="T99" s="210"/>
      <c r="U99" s="195"/>
    </row>
    <row r="100" spans="1:21" ht="12" customHeight="1" x14ac:dyDescent="0.25">
      <c r="B100" s="196" t="s">
        <v>74</v>
      </c>
      <c r="C100" s="197"/>
      <c r="D100" s="197"/>
      <c r="E100" s="200" t="str">
        <f>IF(SUM(E98:I98)=0,"",SUM(E98:I98))</f>
        <v/>
      </c>
      <c r="F100" s="200"/>
      <c r="G100" s="200"/>
      <c r="H100" s="200"/>
      <c r="I100" s="201"/>
      <c r="K100" s="27"/>
      <c r="N100" s="196" t="s">
        <v>74</v>
      </c>
      <c r="O100" s="197"/>
      <c r="P100" s="197"/>
      <c r="Q100" s="200" t="str">
        <f>IF(SUM(Q98:U98)=0,"",SUM(Q98:U98))</f>
        <v/>
      </c>
      <c r="R100" s="200"/>
      <c r="S100" s="200"/>
      <c r="T100" s="200"/>
      <c r="U100" s="201"/>
    </row>
    <row r="101" spans="1:21" ht="12" customHeight="1" thickBot="1" x14ac:dyDescent="0.3">
      <c r="B101" s="198"/>
      <c r="C101" s="199"/>
      <c r="D101" s="199"/>
      <c r="E101" s="202"/>
      <c r="F101" s="202"/>
      <c r="G101" s="202"/>
      <c r="H101" s="202"/>
      <c r="I101" s="203"/>
      <c r="K101" s="27"/>
      <c r="N101" s="198"/>
      <c r="O101" s="199"/>
      <c r="P101" s="199"/>
      <c r="Q101" s="202"/>
      <c r="R101" s="202"/>
      <c r="S101" s="202"/>
      <c r="T101" s="202"/>
      <c r="U101" s="203"/>
    </row>
    <row r="102" spans="1:21" ht="12" customHeight="1" thickTop="1" x14ac:dyDescent="0.25">
      <c r="K102" s="27"/>
    </row>
    <row r="103" spans="1:21" ht="12" customHeight="1" x14ac:dyDescent="0.25">
      <c r="K103" s="27"/>
    </row>
    <row r="104" spans="1:21" ht="12" customHeight="1" x14ac:dyDescent="0.25">
      <c r="K104" s="27"/>
    </row>
    <row r="105" spans="1:21" ht="12" customHeight="1" x14ac:dyDescent="0.25">
      <c r="K105" s="27"/>
    </row>
    <row r="106" spans="1:21" ht="12" customHeight="1" x14ac:dyDescent="0.25">
      <c r="K106" s="27"/>
    </row>
    <row r="107" spans="1:21" ht="12" customHeight="1" x14ac:dyDescent="0.25">
      <c r="K107" s="217" t="s">
        <v>2</v>
      </c>
      <c r="L107" s="217"/>
    </row>
    <row r="108" spans="1:21" ht="12" customHeight="1" x14ac:dyDescent="0.25">
      <c r="K108" s="217"/>
      <c r="L108" s="217"/>
    </row>
    <row r="109" spans="1:21" ht="12" customHeight="1" x14ac:dyDescent="0.25">
      <c r="K109" s="220" t="s">
        <v>2</v>
      </c>
      <c r="L109" s="220"/>
    </row>
    <row r="110" spans="1:21" ht="12" customHeight="1" x14ac:dyDescent="0.25">
      <c r="K110" s="220"/>
      <c r="L110" s="220"/>
    </row>
    <row r="111" spans="1:21" ht="12" customHeight="1" x14ac:dyDescent="0.25">
      <c r="K111" s="12"/>
      <c r="L111" s="13"/>
    </row>
    <row r="112" spans="1:21" ht="12" customHeight="1" thickBot="1" x14ac:dyDescent="0.3">
      <c r="K112" s="12"/>
      <c r="L112" s="13"/>
    </row>
    <row r="113" spans="1:22" ht="12" customHeight="1" thickTop="1" thickBot="1" x14ac:dyDescent="0.3">
      <c r="A113" s="66" t="s">
        <v>106</v>
      </c>
      <c r="K113" s="12"/>
      <c r="L113" s="13"/>
      <c r="M113" s="66" t="s">
        <v>106</v>
      </c>
    </row>
    <row r="114" spans="1:22" ht="12" customHeight="1" thickTop="1" thickBot="1" x14ac:dyDescent="0.3">
      <c r="A114" s="65" t="str">
        <f>IF($A$14="","",$A$14)</f>
        <v/>
      </c>
      <c r="B114" s="1"/>
      <c r="C114" s="114" t="s">
        <v>0</v>
      </c>
      <c r="D114" s="114"/>
      <c r="E114" s="114"/>
      <c r="F114" s="114"/>
      <c r="G114" s="114"/>
      <c r="H114" s="119"/>
      <c r="I114" s="117" t="s">
        <v>1</v>
      </c>
      <c r="J114" s="118"/>
      <c r="K114" s="27"/>
      <c r="M114" s="65" t="str">
        <f>IF($A$14="","",$A$14)</f>
        <v/>
      </c>
      <c r="N114" s="1"/>
      <c r="O114" s="114" t="s">
        <v>0</v>
      </c>
      <c r="P114" s="114"/>
      <c r="Q114" s="114"/>
      <c r="R114" s="114"/>
      <c r="S114" s="114"/>
      <c r="T114" s="119"/>
      <c r="U114" s="117" t="s">
        <v>1</v>
      </c>
      <c r="V114" s="118"/>
    </row>
    <row r="115" spans="1:22" ht="12" customHeight="1" thickTop="1" thickBot="1" x14ac:dyDescent="0.3">
      <c r="A115" s="1"/>
      <c r="B115" s="1"/>
      <c r="C115" s="114" t="s">
        <v>4</v>
      </c>
      <c r="D115" s="114"/>
      <c r="E115" s="114"/>
      <c r="F115" s="114"/>
      <c r="G115" s="114"/>
      <c r="H115" s="119"/>
      <c r="I115" s="243" t="str">
        <f>IF(I14="","",I14)</f>
        <v/>
      </c>
      <c r="J115" s="244"/>
      <c r="K115" s="27"/>
      <c r="M115" s="1"/>
      <c r="N115" s="1"/>
      <c r="O115" s="114" t="s">
        <v>4</v>
      </c>
      <c r="P115" s="114"/>
      <c r="Q115" s="114"/>
      <c r="R115" s="114"/>
      <c r="S115" s="114"/>
      <c r="T115" s="119"/>
      <c r="U115" s="243" t="str">
        <f>IF(I14="","",I14)</f>
        <v/>
      </c>
      <c r="V115" s="244"/>
    </row>
    <row r="116" spans="1:22" ht="12" customHeight="1" thickTop="1" x14ac:dyDescent="0.25">
      <c r="A116" s="2" t="s">
        <v>7</v>
      </c>
      <c r="B116" s="232" t="str">
        <f>IF(B15="","",B15)</f>
        <v/>
      </c>
      <c r="C116" s="232"/>
      <c r="D116" s="232"/>
      <c r="E116" s="233"/>
      <c r="F116" s="26"/>
      <c r="G116" s="3" t="s">
        <v>8</v>
      </c>
      <c r="H116" s="234" t="str">
        <f>IF(H15="","",H15)</f>
        <v/>
      </c>
      <c r="I116" s="235"/>
      <c r="J116" s="236"/>
      <c r="K116" s="27"/>
      <c r="M116" s="2" t="s">
        <v>7</v>
      </c>
      <c r="N116" s="232" t="str">
        <f>IF(N15="","",N15)</f>
        <v/>
      </c>
      <c r="O116" s="232"/>
      <c r="P116" s="232"/>
      <c r="Q116" s="233"/>
      <c r="R116" s="26"/>
      <c r="S116" s="3" t="s">
        <v>8</v>
      </c>
      <c r="T116" s="234" t="str">
        <f>IF(H15="","",H15)</f>
        <v/>
      </c>
      <c r="U116" s="235"/>
      <c r="V116" s="236"/>
    </row>
    <row r="117" spans="1:22" ht="12" customHeight="1" x14ac:dyDescent="0.25">
      <c r="A117" s="4" t="s">
        <v>10</v>
      </c>
      <c r="B117" s="237" t="str">
        <f>IF(B16="","",B16)</f>
        <v/>
      </c>
      <c r="C117" s="238"/>
      <c r="D117" s="238"/>
      <c r="E117" s="239"/>
      <c r="F117" s="5"/>
      <c r="G117" s="6" t="s">
        <v>12</v>
      </c>
      <c r="H117" s="240" t="str">
        <f>IF(H16="","",H16)</f>
        <v/>
      </c>
      <c r="I117" s="241"/>
      <c r="J117" s="242"/>
      <c r="K117" s="27"/>
      <c r="M117" s="4" t="s">
        <v>10</v>
      </c>
      <c r="N117" s="237" t="str">
        <f>IF(N16="","",N16)</f>
        <v/>
      </c>
      <c r="O117" s="238"/>
      <c r="P117" s="238"/>
      <c r="Q117" s="239"/>
      <c r="R117" s="5"/>
      <c r="S117" s="6" t="s">
        <v>12</v>
      </c>
      <c r="T117" s="240" t="str">
        <f>IF(H16="","",H16)</f>
        <v/>
      </c>
      <c r="U117" s="241"/>
      <c r="V117" s="242"/>
    </row>
    <row r="118" spans="1:22" ht="12" customHeight="1" x14ac:dyDescent="0.25">
      <c r="A118" s="4" t="s">
        <v>14</v>
      </c>
      <c r="B118" s="237" t="str">
        <f>IF(B17="","",B17)</f>
        <v/>
      </c>
      <c r="C118" s="237"/>
      <c r="D118" s="237"/>
      <c r="E118" s="248"/>
      <c r="F118" s="5"/>
      <c r="G118" s="4" t="s">
        <v>10</v>
      </c>
      <c r="H118" s="240" t="str">
        <f>IF(H17="","",H17)</f>
        <v/>
      </c>
      <c r="I118" s="241"/>
      <c r="J118" s="242"/>
      <c r="K118" s="27"/>
      <c r="M118" s="4" t="s">
        <v>14</v>
      </c>
      <c r="N118" s="237" t="str">
        <f>IF(N17="","",N17)</f>
        <v/>
      </c>
      <c r="O118" s="237"/>
      <c r="P118" s="237"/>
      <c r="Q118" s="248"/>
      <c r="R118" s="5"/>
      <c r="S118" s="4" t="s">
        <v>10</v>
      </c>
      <c r="T118" s="240" t="str">
        <f>IF(H17="","",H17)</f>
        <v/>
      </c>
      <c r="U118" s="241"/>
      <c r="V118" s="242"/>
    </row>
    <row r="119" spans="1:22" ht="12" customHeight="1" thickBot="1" x14ac:dyDescent="0.3">
      <c r="A119" s="7" t="s">
        <v>17</v>
      </c>
      <c r="B119" s="249" t="str">
        <f>IF(B18="","",B18)</f>
        <v/>
      </c>
      <c r="C119" s="249"/>
      <c r="D119" s="249"/>
      <c r="E119" s="250"/>
      <c r="F119" s="5"/>
      <c r="G119" s="4" t="s">
        <v>14</v>
      </c>
      <c r="H119" s="240" t="str">
        <f>IF(H18="","",H18)</f>
        <v/>
      </c>
      <c r="I119" s="241"/>
      <c r="J119" s="242"/>
      <c r="K119" s="27"/>
      <c r="M119" s="7" t="s">
        <v>17</v>
      </c>
      <c r="N119" s="249" t="str">
        <f>IF(N18="","",N18)</f>
        <v/>
      </c>
      <c r="O119" s="249"/>
      <c r="P119" s="249"/>
      <c r="Q119" s="250"/>
      <c r="R119" s="5"/>
      <c r="S119" s="4" t="s">
        <v>14</v>
      </c>
      <c r="T119" s="240" t="str">
        <f>IF(H18="","",H18)</f>
        <v/>
      </c>
      <c r="U119" s="241"/>
      <c r="V119" s="242"/>
    </row>
    <row r="120" spans="1:22" ht="12" customHeight="1" thickTop="1" thickBot="1" x14ac:dyDescent="0.3">
      <c r="A120" s="8"/>
      <c r="B120" s="9"/>
      <c r="C120" s="9"/>
      <c r="D120" s="9"/>
      <c r="E120" s="9"/>
      <c r="F120" s="5"/>
      <c r="G120" s="7" t="s">
        <v>13</v>
      </c>
      <c r="H120" s="245" t="str">
        <f>IF(H19="","",H19)</f>
        <v/>
      </c>
      <c r="I120" s="246"/>
      <c r="J120" s="247"/>
      <c r="K120" s="27"/>
      <c r="M120" s="8"/>
      <c r="N120" s="9"/>
      <c r="O120" s="9"/>
      <c r="P120" s="9"/>
      <c r="Q120" s="9"/>
      <c r="R120" s="5"/>
      <c r="S120" s="7" t="s">
        <v>13</v>
      </c>
      <c r="T120" s="245" t="str">
        <f>IF(H19="","",H19)</f>
        <v/>
      </c>
      <c r="U120" s="246"/>
      <c r="V120" s="247"/>
    </row>
    <row r="121" spans="1:22" ht="12" customHeight="1" thickTop="1" thickBot="1" x14ac:dyDescent="0.3">
      <c r="A121" s="134" t="s">
        <v>79</v>
      </c>
      <c r="B121" s="135"/>
      <c r="C121" s="132"/>
      <c r="D121" s="132"/>
      <c r="E121" s="132"/>
      <c r="F121" s="132"/>
      <c r="G121" s="132"/>
      <c r="H121" s="132"/>
      <c r="I121" s="132"/>
      <c r="J121" s="133"/>
      <c r="K121" s="27"/>
      <c r="M121" s="134" t="s">
        <v>80</v>
      </c>
      <c r="N121" s="135"/>
      <c r="O121" s="132"/>
      <c r="P121" s="132"/>
      <c r="Q121" s="132"/>
      <c r="R121" s="132"/>
      <c r="S121" s="132"/>
      <c r="T121" s="132"/>
      <c r="U121" s="132"/>
      <c r="V121" s="133"/>
    </row>
    <row r="122" spans="1:22" ht="12" customHeight="1" thickTop="1" thickBot="1" x14ac:dyDescent="0.3">
      <c r="K122" s="27"/>
    </row>
    <row r="123" spans="1:22" ht="12" customHeight="1" thickTop="1" x14ac:dyDescent="0.25">
      <c r="A123" s="152">
        <v>1</v>
      </c>
      <c r="B123" s="142"/>
      <c r="C123" s="142">
        <v>2</v>
      </c>
      <c r="D123" s="142"/>
      <c r="E123" s="142">
        <v>3</v>
      </c>
      <c r="F123" s="142"/>
      <c r="G123" s="142">
        <v>4</v>
      </c>
      <c r="H123" s="142"/>
      <c r="I123" s="142">
        <v>5</v>
      </c>
      <c r="J123" s="143"/>
      <c r="K123" s="27"/>
      <c r="M123" s="152">
        <v>1</v>
      </c>
      <c r="N123" s="142"/>
      <c r="O123" s="142">
        <v>2</v>
      </c>
      <c r="P123" s="142"/>
      <c r="Q123" s="142">
        <v>3</v>
      </c>
      <c r="R123" s="142"/>
      <c r="S123" s="142">
        <v>4</v>
      </c>
      <c r="T123" s="142"/>
      <c r="U123" s="142">
        <v>5</v>
      </c>
      <c r="V123" s="143"/>
    </row>
    <row r="124" spans="1:22" ht="12" customHeight="1" x14ac:dyDescent="0.25">
      <c r="A124" s="144"/>
      <c r="B124" s="145"/>
      <c r="C124" s="145"/>
      <c r="D124" s="145"/>
      <c r="E124" s="145"/>
      <c r="F124" s="145"/>
      <c r="G124" s="145"/>
      <c r="H124" s="145"/>
      <c r="I124" s="145"/>
      <c r="J124" s="146"/>
      <c r="K124" s="27"/>
      <c r="M124" s="144"/>
      <c r="N124" s="145"/>
      <c r="O124" s="145"/>
      <c r="P124" s="145"/>
      <c r="Q124" s="145"/>
      <c r="R124" s="145"/>
      <c r="S124" s="145"/>
      <c r="T124" s="145"/>
      <c r="U124" s="145"/>
      <c r="V124" s="146"/>
    </row>
    <row r="125" spans="1:22" ht="12" customHeight="1" x14ac:dyDescent="0.25">
      <c r="A125" s="144"/>
      <c r="B125" s="145"/>
      <c r="C125" s="145"/>
      <c r="D125" s="145"/>
      <c r="E125" s="145"/>
      <c r="F125" s="145"/>
      <c r="G125" s="145"/>
      <c r="H125" s="145"/>
      <c r="I125" s="145"/>
      <c r="J125" s="146"/>
      <c r="K125" s="27"/>
      <c r="M125" s="144"/>
      <c r="N125" s="145"/>
      <c r="O125" s="145"/>
      <c r="P125" s="145"/>
      <c r="Q125" s="145"/>
      <c r="R125" s="145"/>
      <c r="S125" s="145"/>
      <c r="T125" s="145"/>
      <c r="U125" s="145"/>
      <c r="V125" s="146"/>
    </row>
    <row r="126" spans="1:22" ht="12" customHeight="1" x14ac:dyDescent="0.25">
      <c r="A126" s="144"/>
      <c r="B126" s="145"/>
      <c r="C126" s="145"/>
      <c r="D126" s="145"/>
      <c r="E126" s="145"/>
      <c r="F126" s="145"/>
      <c r="G126" s="145"/>
      <c r="H126" s="145"/>
      <c r="I126" s="145"/>
      <c r="J126" s="146"/>
      <c r="K126" s="27"/>
      <c r="M126" s="144"/>
      <c r="N126" s="145"/>
      <c r="O126" s="145"/>
      <c r="P126" s="145"/>
      <c r="Q126" s="145"/>
      <c r="R126" s="145"/>
      <c r="S126" s="145"/>
      <c r="T126" s="145"/>
      <c r="U126" s="145"/>
      <c r="V126" s="146"/>
    </row>
    <row r="127" spans="1:22" ht="12" customHeight="1" x14ac:dyDescent="0.25">
      <c r="A127" s="144"/>
      <c r="B127" s="145"/>
      <c r="C127" s="145"/>
      <c r="D127" s="145"/>
      <c r="E127" s="145"/>
      <c r="F127" s="145"/>
      <c r="G127" s="145"/>
      <c r="H127" s="145"/>
      <c r="I127" s="145"/>
      <c r="J127" s="146"/>
      <c r="K127" s="27"/>
      <c r="M127" s="144"/>
      <c r="N127" s="145"/>
      <c r="O127" s="145"/>
      <c r="P127" s="145"/>
      <c r="Q127" s="145"/>
      <c r="R127" s="145"/>
      <c r="S127" s="145"/>
      <c r="T127" s="145"/>
      <c r="U127" s="145"/>
      <c r="V127" s="146"/>
    </row>
    <row r="128" spans="1:22" ht="12" customHeight="1" thickBot="1" x14ac:dyDescent="0.3">
      <c r="A128" s="144"/>
      <c r="B128" s="145"/>
      <c r="C128" s="145"/>
      <c r="D128" s="145"/>
      <c r="E128" s="145"/>
      <c r="F128" s="145"/>
      <c r="G128" s="145"/>
      <c r="H128" s="145"/>
      <c r="I128" s="147"/>
      <c r="J128" s="148"/>
      <c r="K128" s="27"/>
      <c r="M128" s="144"/>
      <c r="N128" s="145"/>
      <c r="O128" s="145"/>
      <c r="P128" s="145"/>
      <c r="Q128" s="145"/>
      <c r="R128" s="145"/>
      <c r="S128" s="145"/>
      <c r="T128" s="145"/>
      <c r="U128" s="147"/>
      <c r="V128" s="148"/>
    </row>
    <row r="129" spans="1:22" ht="12" customHeight="1" thickTop="1" x14ac:dyDescent="0.25">
      <c r="A129" s="153">
        <v>6</v>
      </c>
      <c r="B129" s="154"/>
      <c r="C129" s="154">
        <v>7</v>
      </c>
      <c r="D129" s="154"/>
      <c r="E129" s="154">
        <v>8</v>
      </c>
      <c r="F129" s="154"/>
      <c r="G129" s="154">
        <v>9</v>
      </c>
      <c r="H129" s="155"/>
      <c r="I129" s="29"/>
      <c r="J129" s="30"/>
      <c r="K129" s="27"/>
      <c r="M129" s="153">
        <v>6</v>
      </c>
      <c r="N129" s="154"/>
      <c r="O129" s="154">
        <v>7</v>
      </c>
      <c r="P129" s="154"/>
      <c r="Q129" s="154">
        <v>8</v>
      </c>
      <c r="R129" s="154"/>
      <c r="S129" s="154">
        <v>9</v>
      </c>
      <c r="T129" s="155"/>
      <c r="U129" s="29"/>
      <c r="V129" s="30"/>
    </row>
    <row r="130" spans="1:22" ht="12" customHeight="1" x14ac:dyDescent="0.25">
      <c r="A130" s="156"/>
      <c r="B130" s="157"/>
      <c r="C130" s="157"/>
      <c r="D130" s="157"/>
      <c r="E130" s="157"/>
      <c r="F130" s="157"/>
      <c r="G130" s="157"/>
      <c r="H130" s="160"/>
      <c r="I130" s="31"/>
      <c r="J130" s="32"/>
      <c r="K130" s="27"/>
      <c r="M130" s="156"/>
      <c r="N130" s="157"/>
      <c r="O130" s="157"/>
      <c r="P130" s="157"/>
      <c r="Q130" s="157"/>
      <c r="R130" s="157"/>
      <c r="S130" s="157"/>
      <c r="T130" s="160"/>
      <c r="U130" s="31"/>
      <c r="V130" s="32"/>
    </row>
    <row r="131" spans="1:22" ht="12" customHeight="1" x14ac:dyDescent="0.25">
      <c r="A131" s="156"/>
      <c r="B131" s="157"/>
      <c r="C131" s="157"/>
      <c r="D131" s="157"/>
      <c r="E131" s="157"/>
      <c r="F131" s="157"/>
      <c r="G131" s="157"/>
      <c r="H131" s="160"/>
      <c r="I131" s="31"/>
      <c r="J131" s="32"/>
      <c r="K131" s="27"/>
      <c r="M131" s="156"/>
      <c r="N131" s="157"/>
      <c r="O131" s="157"/>
      <c r="P131" s="157"/>
      <c r="Q131" s="157"/>
      <c r="R131" s="157"/>
      <c r="S131" s="157"/>
      <c r="T131" s="160"/>
      <c r="U131" s="31"/>
      <c r="V131" s="32"/>
    </row>
    <row r="132" spans="1:22" ht="12" customHeight="1" x14ac:dyDescent="0.25">
      <c r="A132" s="156"/>
      <c r="B132" s="157"/>
      <c r="C132" s="157"/>
      <c r="D132" s="157"/>
      <c r="E132" s="157"/>
      <c r="F132" s="157"/>
      <c r="G132" s="157"/>
      <c r="H132" s="160"/>
      <c r="I132" s="31"/>
      <c r="J132" s="32"/>
      <c r="K132" s="27"/>
      <c r="M132" s="156"/>
      <c r="N132" s="157"/>
      <c r="O132" s="157"/>
      <c r="P132" s="157"/>
      <c r="Q132" s="157"/>
      <c r="R132" s="157"/>
      <c r="S132" s="157"/>
      <c r="T132" s="160"/>
      <c r="U132" s="31"/>
      <c r="V132" s="32"/>
    </row>
    <row r="133" spans="1:22" ht="12" customHeight="1" x14ac:dyDescent="0.25">
      <c r="A133" s="156"/>
      <c r="B133" s="157"/>
      <c r="C133" s="157"/>
      <c r="D133" s="157"/>
      <c r="E133" s="157"/>
      <c r="F133" s="157"/>
      <c r="G133" s="157"/>
      <c r="H133" s="160"/>
      <c r="I133" s="31"/>
      <c r="J133" s="32"/>
      <c r="K133" s="27"/>
      <c r="M133" s="156"/>
      <c r="N133" s="157"/>
      <c r="O133" s="157"/>
      <c r="P133" s="157"/>
      <c r="Q133" s="157"/>
      <c r="R133" s="157"/>
      <c r="S133" s="157"/>
      <c r="T133" s="160"/>
      <c r="U133" s="31"/>
      <c r="V133" s="32"/>
    </row>
    <row r="134" spans="1:22" ht="12" customHeight="1" thickBot="1" x14ac:dyDescent="0.3">
      <c r="A134" s="158"/>
      <c r="B134" s="159"/>
      <c r="C134" s="159"/>
      <c r="D134" s="159"/>
      <c r="E134" s="159"/>
      <c r="F134" s="159"/>
      <c r="G134" s="159"/>
      <c r="H134" s="161"/>
      <c r="I134" s="31"/>
      <c r="J134" s="32"/>
      <c r="K134" s="27"/>
      <c r="M134" s="158"/>
      <c r="N134" s="159"/>
      <c r="O134" s="159"/>
      <c r="P134" s="159"/>
      <c r="Q134" s="159"/>
      <c r="R134" s="159"/>
      <c r="S134" s="159"/>
      <c r="T134" s="161"/>
      <c r="U134" s="31"/>
      <c r="V134" s="32"/>
    </row>
    <row r="135" spans="1:22" ht="12" customHeight="1" thickTop="1" x14ac:dyDescent="0.25">
      <c r="K135" s="27"/>
    </row>
    <row r="136" spans="1:22" ht="12" customHeight="1" thickBot="1" x14ac:dyDescent="0.3">
      <c r="K136" s="27"/>
    </row>
    <row r="137" spans="1:22" ht="12" customHeight="1" thickTop="1" x14ac:dyDescent="0.25">
      <c r="B137" s="181" t="s">
        <v>100</v>
      </c>
      <c r="C137" s="182"/>
      <c r="D137" s="182"/>
      <c r="E137" s="38" t="s">
        <v>39</v>
      </c>
      <c r="F137" s="38" t="s">
        <v>40</v>
      </c>
      <c r="G137" s="38" t="s">
        <v>41</v>
      </c>
      <c r="H137" s="38" t="s">
        <v>42</v>
      </c>
      <c r="I137" s="39" t="s">
        <v>43</v>
      </c>
      <c r="K137" s="27"/>
      <c r="N137" s="181" t="s">
        <v>100</v>
      </c>
      <c r="O137" s="182"/>
      <c r="P137" s="182"/>
      <c r="Q137" s="38" t="s">
        <v>39</v>
      </c>
      <c r="R137" s="38" t="s">
        <v>40</v>
      </c>
      <c r="S137" s="38" t="s">
        <v>41</v>
      </c>
      <c r="T137" s="38" t="s">
        <v>42</v>
      </c>
      <c r="U137" s="39" t="s">
        <v>43</v>
      </c>
    </row>
    <row r="138" spans="1:22" ht="12" customHeight="1" x14ac:dyDescent="0.25">
      <c r="B138" s="183"/>
      <c r="C138" s="184"/>
      <c r="D138" s="184"/>
      <c r="E138" s="40">
        <v>2.5</v>
      </c>
      <c r="F138" s="40">
        <v>2</v>
      </c>
      <c r="G138" s="40">
        <v>1.5</v>
      </c>
      <c r="H138" s="40">
        <v>1</v>
      </c>
      <c r="I138" s="41">
        <v>0.5</v>
      </c>
      <c r="K138" s="27"/>
      <c r="N138" s="183"/>
      <c r="O138" s="184"/>
      <c r="P138" s="184"/>
      <c r="Q138" s="40">
        <v>2.5</v>
      </c>
      <c r="R138" s="40">
        <v>2</v>
      </c>
      <c r="S138" s="40">
        <v>1.5</v>
      </c>
      <c r="T138" s="40">
        <v>1</v>
      </c>
      <c r="U138" s="41">
        <v>0.5</v>
      </c>
    </row>
    <row r="139" spans="1:22" ht="12" customHeight="1" x14ac:dyDescent="0.25">
      <c r="B139" s="170" t="s">
        <v>107</v>
      </c>
      <c r="C139" s="171"/>
      <c r="D139" s="171"/>
      <c r="E139" s="172"/>
      <c r="F139" s="172"/>
      <c r="G139" s="172"/>
      <c r="H139" s="172"/>
      <c r="I139" s="188"/>
      <c r="K139" s="27"/>
      <c r="N139" s="170" t="s">
        <v>107</v>
      </c>
      <c r="O139" s="171"/>
      <c r="P139" s="171"/>
      <c r="Q139" s="172"/>
      <c r="R139" s="172"/>
      <c r="S139" s="172"/>
      <c r="T139" s="172"/>
      <c r="U139" s="188"/>
    </row>
    <row r="140" spans="1:22" ht="12" customHeight="1" x14ac:dyDescent="0.25">
      <c r="B140" s="170"/>
      <c r="C140" s="171"/>
      <c r="D140" s="171"/>
      <c r="E140" s="172"/>
      <c r="F140" s="172"/>
      <c r="G140" s="172"/>
      <c r="H140" s="172"/>
      <c r="I140" s="188"/>
      <c r="K140" s="27"/>
      <c r="N140" s="170"/>
      <c r="O140" s="171"/>
      <c r="P140" s="171"/>
      <c r="Q140" s="172"/>
      <c r="R140" s="172"/>
      <c r="S140" s="172"/>
      <c r="T140" s="172"/>
      <c r="U140" s="188"/>
    </row>
    <row r="141" spans="1:22" ht="12" customHeight="1" x14ac:dyDescent="0.25">
      <c r="B141" s="170" t="s">
        <v>56</v>
      </c>
      <c r="C141" s="171"/>
      <c r="D141" s="171"/>
      <c r="E141" s="172"/>
      <c r="F141" s="172"/>
      <c r="G141" s="172"/>
      <c r="H141" s="172"/>
      <c r="I141" s="188"/>
      <c r="K141" s="27"/>
      <c r="N141" s="170" t="s">
        <v>56</v>
      </c>
      <c r="O141" s="171"/>
      <c r="P141" s="171"/>
      <c r="Q141" s="172"/>
      <c r="R141" s="172"/>
      <c r="S141" s="172"/>
      <c r="T141" s="172"/>
      <c r="U141" s="188"/>
    </row>
    <row r="142" spans="1:22" ht="12" customHeight="1" x14ac:dyDescent="0.25">
      <c r="A142" s="42"/>
      <c r="B142" s="170"/>
      <c r="C142" s="171"/>
      <c r="D142" s="171"/>
      <c r="E142" s="172"/>
      <c r="F142" s="172"/>
      <c r="G142" s="172"/>
      <c r="H142" s="172"/>
      <c r="I142" s="188"/>
      <c r="K142" s="27"/>
      <c r="M142" s="42"/>
      <c r="N142" s="170"/>
      <c r="O142" s="171"/>
      <c r="P142" s="171"/>
      <c r="Q142" s="172"/>
      <c r="R142" s="172"/>
      <c r="S142" s="172"/>
      <c r="T142" s="172"/>
      <c r="U142" s="188"/>
    </row>
    <row r="143" spans="1:22" ht="12" customHeight="1" x14ac:dyDescent="0.25">
      <c r="A143" s="42"/>
      <c r="B143" s="170" t="s">
        <v>60</v>
      </c>
      <c r="C143" s="171"/>
      <c r="D143" s="171"/>
      <c r="E143" s="172"/>
      <c r="F143" s="172"/>
      <c r="G143" s="172"/>
      <c r="H143" s="172"/>
      <c r="I143" s="188"/>
      <c r="K143" s="27"/>
      <c r="M143" s="42"/>
      <c r="N143" s="170" t="s">
        <v>60</v>
      </c>
      <c r="O143" s="171"/>
      <c r="P143" s="171"/>
      <c r="Q143" s="172"/>
      <c r="R143" s="172"/>
      <c r="S143" s="172"/>
      <c r="T143" s="172"/>
      <c r="U143" s="188"/>
    </row>
    <row r="144" spans="1:22" ht="12" customHeight="1" x14ac:dyDescent="0.25">
      <c r="A144" s="42"/>
      <c r="B144" s="170"/>
      <c r="C144" s="171"/>
      <c r="D144" s="171"/>
      <c r="E144" s="172"/>
      <c r="F144" s="172"/>
      <c r="G144" s="172"/>
      <c r="H144" s="172"/>
      <c r="I144" s="188"/>
      <c r="K144" s="27"/>
      <c r="M144" s="42"/>
      <c r="N144" s="170"/>
      <c r="O144" s="171"/>
      <c r="P144" s="171"/>
      <c r="Q144" s="172"/>
      <c r="R144" s="172"/>
      <c r="S144" s="172"/>
      <c r="T144" s="172"/>
      <c r="U144" s="188"/>
    </row>
    <row r="145" spans="1:21" ht="12" customHeight="1" x14ac:dyDescent="0.25">
      <c r="A145" s="42"/>
      <c r="B145" s="192" t="s">
        <v>65</v>
      </c>
      <c r="C145" s="193"/>
      <c r="D145" s="193"/>
      <c r="E145" s="172"/>
      <c r="F145" s="172"/>
      <c r="G145" s="172"/>
      <c r="H145" s="172"/>
      <c r="I145" s="188"/>
      <c r="K145" s="27"/>
      <c r="M145" s="42"/>
      <c r="N145" s="192" t="s">
        <v>65</v>
      </c>
      <c r="O145" s="193"/>
      <c r="P145" s="193"/>
      <c r="Q145" s="172"/>
      <c r="R145" s="172"/>
      <c r="S145" s="172"/>
      <c r="T145" s="172"/>
      <c r="U145" s="188"/>
    </row>
    <row r="146" spans="1:21" ht="12" customHeight="1" x14ac:dyDescent="0.25">
      <c r="A146" s="42"/>
      <c r="B146" s="192"/>
      <c r="C146" s="193"/>
      <c r="D146" s="193"/>
      <c r="E146" s="172"/>
      <c r="F146" s="172"/>
      <c r="G146" s="172"/>
      <c r="H146" s="172"/>
      <c r="I146" s="188"/>
      <c r="K146" s="27"/>
      <c r="M146" s="42"/>
      <c r="N146" s="192"/>
      <c r="O146" s="193"/>
      <c r="P146" s="193"/>
      <c r="Q146" s="172"/>
      <c r="R146" s="172"/>
      <c r="S146" s="172"/>
      <c r="T146" s="172"/>
      <c r="U146" s="188"/>
    </row>
    <row r="147" spans="1:21" ht="12" customHeight="1" x14ac:dyDescent="0.25">
      <c r="A147" s="42"/>
      <c r="B147" s="208" t="s">
        <v>70</v>
      </c>
      <c r="C147" s="209"/>
      <c r="D147" s="209"/>
      <c r="E147" s="210" t="str">
        <f>IF(SUM(E139:E146)=0,"",SUM(E139:E146))</f>
        <v/>
      </c>
      <c r="F147" s="210" t="str">
        <f t="shared" ref="F147:I147" si="4">IF(SUM(F139:F146)=0,"",SUM(F139:F146))</f>
        <v/>
      </c>
      <c r="G147" s="210" t="str">
        <f t="shared" si="4"/>
        <v/>
      </c>
      <c r="H147" s="210" t="str">
        <f t="shared" si="4"/>
        <v/>
      </c>
      <c r="I147" s="195" t="str">
        <f t="shared" si="4"/>
        <v/>
      </c>
      <c r="K147" s="27"/>
      <c r="M147" s="42"/>
      <c r="N147" s="208" t="s">
        <v>70</v>
      </c>
      <c r="O147" s="209"/>
      <c r="P147" s="209"/>
      <c r="Q147" s="210" t="str">
        <f>IF(SUM(Q139:Q146)=0,"",SUM(Q139:Q146))</f>
        <v/>
      </c>
      <c r="R147" s="210" t="str">
        <f t="shared" ref="R147:U147" si="5">IF(SUM(R139:R146)=0,"",SUM(R139:R146))</f>
        <v/>
      </c>
      <c r="S147" s="210" t="str">
        <f t="shared" si="5"/>
        <v/>
      </c>
      <c r="T147" s="210" t="str">
        <f t="shared" si="5"/>
        <v/>
      </c>
      <c r="U147" s="195" t="str">
        <f t="shared" si="5"/>
        <v/>
      </c>
    </row>
    <row r="148" spans="1:21" ht="12" customHeight="1" x14ac:dyDescent="0.25">
      <c r="B148" s="208"/>
      <c r="C148" s="209"/>
      <c r="D148" s="209"/>
      <c r="E148" s="210"/>
      <c r="F148" s="210"/>
      <c r="G148" s="210"/>
      <c r="H148" s="210"/>
      <c r="I148" s="195"/>
      <c r="K148" s="27"/>
      <c r="N148" s="208"/>
      <c r="O148" s="209"/>
      <c r="P148" s="209"/>
      <c r="Q148" s="210"/>
      <c r="R148" s="210"/>
      <c r="S148" s="210"/>
      <c r="T148" s="210"/>
      <c r="U148" s="195"/>
    </row>
    <row r="149" spans="1:21" ht="12" customHeight="1" x14ac:dyDescent="0.25">
      <c r="B149" s="196" t="s">
        <v>74</v>
      </c>
      <c r="C149" s="197"/>
      <c r="D149" s="197"/>
      <c r="E149" s="200" t="str">
        <f>IF(SUM(E147:I147)=0,"",SUM(E147:I147))</f>
        <v/>
      </c>
      <c r="F149" s="200"/>
      <c r="G149" s="200"/>
      <c r="H149" s="200"/>
      <c r="I149" s="201"/>
      <c r="K149" s="27"/>
      <c r="N149" s="196" t="s">
        <v>74</v>
      </c>
      <c r="O149" s="197"/>
      <c r="P149" s="197"/>
      <c r="Q149" s="200" t="str">
        <f>IF(SUM(Q147:U147)=0,"",SUM(Q147:U147))</f>
        <v/>
      </c>
      <c r="R149" s="200"/>
      <c r="S149" s="200"/>
      <c r="T149" s="200"/>
      <c r="U149" s="201"/>
    </row>
    <row r="150" spans="1:21" ht="12" customHeight="1" thickBot="1" x14ac:dyDescent="0.3">
      <c r="B150" s="198"/>
      <c r="C150" s="199"/>
      <c r="D150" s="199"/>
      <c r="E150" s="202"/>
      <c r="F150" s="202"/>
      <c r="G150" s="202"/>
      <c r="H150" s="202"/>
      <c r="I150" s="203"/>
      <c r="K150" s="27"/>
      <c r="N150" s="198"/>
      <c r="O150" s="199"/>
      <c r="P150" s="199"/>
      <c r="Q150" s="202"/>
      <c r="R150" s="202"/>
      <c r="S150" s="202"/>
      <c r="T150" s="202"/>
      <c r="U150" s="203"/>
    </row>
    <row r="151" spans="1:21" s="33" customFormat="1" ht="12" customHeight="1" thickTop="1" x14ac:dyDescent="0.25">
      <c r="B151" s="54"/>
      <c r="C151" s="54"/>
      <c r="D151" s="54"/>
      <c r="E151" s="55"/>
      <c r="F151" s="55"/>
      <c r="G151" s="55"/>
      <c r="H151" s="55"/>
      <c r="I151" s="55"/>
      <c r="K151" s="56"/>
      <c r="N151" s="54"/>
      <c r="O151" s="54"/>
      <c r="P151" s="54"/>
      <c r="Q151" s="55"/>
      <c r="R151" s="55"/>
      <c r="S151" s="55"/>
      <c r="T151" s="55"/>
      <c r="U151" s="55"/>
    </row>
    <row r="152" spans="1:21" s="33" customFormat="1" ht="12" customHeight="1" x14ac:dyDescent="0.25">
      <c r="B152" s="54"/>
      <c r="C152" s="54"/>
      <c r="D152" s="54"/>
      <c r="E152" s="55"/>
      <c r="F152" s="55"/>
      <c r="G152" s="55"/>
      <c r="H152" s="55"/>
      <c r="I152" s="55"/>
      <c r="K152" s="56"/>
      <c r="N152" s="54"/>
      <c r="O152" s="54"/>
      <c r="P152" s="54"/>
      <c r="Q152" s="55"/>
      <c r="R152" s="55"/>
      <c r="S152" s="55"/>
      <c r="T152" s="55"/>
      <c r="U152" s="55"/>
    </row>
    <row r="153" spans="1:21" ht="12" customHeight="1" x14ac:dyDescent="0.25">
      <c r="K153" s="27"/>
    </row>
    <row r="154" spans="1:21" ht="12" customHeight="1" x14ac:dyDescent="0.25">
      <c r="K154" s="217" t="s">
        <v>2</v>
      </c>
      <c r="L154" s="217"/>
    </row>
    <row r="155" spans="1:21" ht="12" customHeight="1" x14ac:dyDescent="0.25">
      <c r="K155" s="217"/>
      <c r="L155" s="217"/>
    </row>
    <row r="156" spans="1:21" ht="12" customHeight="1" x14ac:dyDescent="0.25"/>
    <row r="157" spans="1:21" ht="12" customHeight="1" x14ac:dyDescent="0.25"/>
    <row r="158" spans="1:21" ht="12" customHeight="1" x14ac:dyDescent="0.25"/>
    <row r="159" spans="1:21" ht="12" customHeight="1" x14ac:dyDescent="0.25"/>
    <row r="160" spans="1:21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</sheetData>
  <sheetProtection password="CBA3" sheet="1" objects="1" scenarios="1"/>
  <mergeCells count="435">
    <mergeCell ref="K154:L155"/>
    <mergeCell ref="I147:I148"/>
    <mergeCell ref="N147:P148"/>
    <mergeCell ref="Q147:Q148"/>
    <mergeCell ref="R147:R148"/>
    <mergeCell ref="S147:S148"/>
    <mergeCell ref="T147:T148"/>
    <mergeCell ref="I43:I44"/>
    <mergeCell ref="I45:I46"/>
    <mergeCell ref="J43:J44"/>
    <mergeCell ref="J45:J46"/>
    <mergeCell ref="K45:K46"/>
    <mergeCell ref="K43:K44"/>
    <mergeCell ref="S143:S144"/>
    <mergeCell ref="T143:T144"/>
    <mergeCell ref="Q139:Q140"/>
    <mergeCell ref="R139:R140"/>
    <mergeCell ref="S139:S140"/>
    <mergeCell ref="T139:T140"/>
    <mergeCell ref="O123:P123"/>
    <mergeCell ref="Q123:R123"/>
    <mergeCell ref="S123:T123"/>
    <mergeCell ref="H120:J120"/>
    <mergeCell ref="T120:V120"/>
    <mergeCell ref="B147:D148"/>
    <mergeCell ref="E147:E148"/>
    <mergeCell ref="F147:F148"/>
    <mergeCell ref="G147:G148"/>
    <mergeCell ref="H147:H148"/>
    <mergeCell ref="U147:U148"/>
    <mergeCell ref="B149:D150"/>
    <mergeCell ref="E149:I150"/>
    <mergeCell ref="N149:P150"/>
    <mergeCell ref="Q149:U150"/>
    <mergeCell ref="U143:U144"/>
    <mergeCell ref="B145:D146"/>
    <mergeCell ref="E145:E146"/>
    <mergeCell ref="F145:F146"/>
    <mergeCell ref="G145:G146"/>
    <mergeCell ref="H145:H146"/>
    <mergeCell ref="I145:I146"/>
    <mergeCell ref="N145:P146"/>
    <mergeCell ref="Q145:Q146"/>
    <mergeCell ref="R145:R146"/>
    <mergeCell ref="S145:S146"/>
    <mergeCell ref="T145:T146"/>
    <mergeCell ref="U145:U146"/>
    <mergeCell ref="B143:D144"/>
    <mergeCell ref="E143:E144"/>
    <mergeCell ref="F143:F144"/>
    <mergeCell ref="G143:G144"/>
    <mergeCell ref="H143:H144"/>
    <mergeCell ref="I143:I144"/>
    <mergeCell ref="N143:P144"/>
    <mergeCell ref="Q143:Q144"/>
    <mergeCell ref="R143:R144"/>
    <mergeCell ref="U139:U140"/>
    <mergeCell ref="B141:D142"/>
    <mergeCell ref="E141:E142"/>
    <mergeCell ref="F141:F142"/>
    <mergeCell ref="G141:G142"/>
    <mergeCell ref="H141:H142"/>
    <mergeCell ref="U141:U142"/>
    <mergeCell ref="I141:I142"/>
    <mergeCell ref="N141:P142"/>
    <mergeCell ref="Q141:Q142"/>
    <mergeCell ref="R141:R142"/>
    <mergeCell ref="S141:S142"/>
    <mergeCell ref="T141:T142"/>
    <mergeCell ref="B137:D138"/>
    <mergeCell ref="N137:P138"/>
    <mergeCell ref="B139:D140"/>
    <mergeCell ref="E139:E140"/>
    <mergeCell ref="F139:F140"/>
    <mergeCell ref="G139:G140"/>
    <mergeCell ref="H139:H140"/>
    <mergeCell ref="I139:I140"/>
    <mergeCell ref="N139:P140"/>
    <mergeCell ref="A129:B129"/>
    <mergeCell ref="C129:D129"/>
    <mergeCell ref="E129:F129"/>
    <mergeCell ref="G129:H129"/>
    <mergeCell ref="M129:N129"/>
    <mergeCell ref="O129:P129"/>
    <mergeCell ref="Q129:R129"/>
    <mergeCell ref="S129:T129"/>
    <mergeCell ref="A130:B134"/>
    <mergeCell ref="C130:D134"/>
    <mergeCell ref="E130:F134"/>
    <mergeCell ref="G130:H134"/>
    <mergeCell ref="M130:N134"/>
    <mergeCell ref="O130:P134"/>
    <mergeCell ref="Q130:R134"/>
    <mergeCell ref="S130:T134"/>
    <mergeCell ref="U123:V123"/>
    <mergeCell ref="A124:B128"/>
    <mergeCell ref="C124:D128"/>
    <mergeCell ref="E124:F128"/>
    <mergeCell ref="G124:H128"/>
    <mergeCell ref="I124:J128"/>
    <mergeCell ref="M124:N128"/>
    <mergeCell ref="A123:B123"/>
    <mergeCell ref="C123:D123"/>
    <mergeCell ref="E123:F123"/>
    <mergeCell ref="G123:H123"/>
    <mergeCell ref="I123:J123"/>
    <mergeCell ref="M123:N123"/>
    <mergeCell ref="O124:P128"/>
    <mergeCell ref="Q124:R128"/>
    <mergeCell ref="S124:T128"/>
    <mergeCell ref="U124:V128"/>
    <mergeCell ref="A121:B121"/>
    <mergeCell ref="C121:J121"/>
    <mergeCell ref="M121:N121"/>
    <mergeCell ref="O121:V121"/>
    <mergeCell ref="B118:E118"/>
    <mergeCell ref="H118:J118"/>
    <mergeCell ref="N118:Q118"/>
    <mergeCell ref="T118:V118"/>
    <mergeCell ref="B119:E119"/>
    <mergeCell ref="H119:J119"/>
    <mergeCell ref="N119:Q119"/>
    <mergeCell ref="T119:V119"/>
    <mergeCell ref="B117:E117"/>
    <mergeCell ref="H117:J117"/>
    <mergeCell ref="N117:Q117"/>
    <mergeCell ref="T117:V117"/>
    <mergeCell ref="K109:L110"/>
    <mergeCell ref="C114:H114"/>
    <mergeCell ref="I114:J114"/>
    <mergeCell ref="O114:T114"/>
    <mergeCell ref="U114:V114"/>
    <mergeCell ref="C115:H115"/>
    <mergeCell ref="I115:J115"/>
    <mergeCell ref="O115:T115"/>
    <mergeCell ref="U115:V115"/>
    <mergeCell ref="K107:L108"/>
    <mergeCell ref="I98:I99"/>
    <mergeCell ref="N98:P99"/>
    <mergeCell ref="Q98:Q99"/>
    <mergeCell ref="R98:R99"/>
    <mergeCell ref="S98:S99"/>
    <mergeCell ref="T98:T99"/>
    <mergeCell ref="B116:E116"/>
    <mergeCell ref="H116:J116"/>
    <mergeCell ref="N116:Q116"/>
    <mergeCell ref="T116:V116"/>
    <mergeCell ref="B98:D99"/>
    <mergeCell ref="E98:E99"/>
    <mergeCell ref="F98:F99"/>
    <mergeCell ref="G98:G99"/>
    <mergeCell ref="H98:H99"/>
    <mergeCell ref="U98:U99"/>
    <mergeCell ref="B100:D101"/>
    <mergeCell ref="E100:I101"/>
    <mergeCell ref="N100:P101"/>
    <mergeCell ref="Q100:U101"/>
    <mergeCell ref="S94:S95"/>
    <mergeCell ref="T94:T95"/>
    <mergeCell ref="U94:U95"/>
    <mergeCell ref="B96:D97"/>
    <mergeCell ref="E96:E97"/>
    <mergeCell ref="F96:F97"/>
    <mergeCell ref="G96:G97"/>
    <mergeCell ref="H96:H97"/>
    <mergeCell ref="I96:I97"/>
    <mergeCell ref="N96:P97"/>
    <mergeCell ref="Q96:Q97"/>
    <mergeCell ref="R96:R97"/>
    <mergeCell ref="S96:S97"/>
    <mergeCell ref="T96:T97"/>
    <mergeCell ref="U96:U97"/>
    <mergeCell ref="B94:D95"/>
    <mergeCell ref="E94:E95"/>
    <mergeCell ref="F94:F95"/>
    <mergeCell ref="G94:G95"/>
    <mergeCell ref="H94:H95"/>
    <mergeCell ref="I94:I95"/>
    <mergeCell ref="N94:P95"/>
    <mergeCell ref="Q94:Q95"/>
    <mergeCell ref="R94:R95"/>
    <mergeCell ref="Q90:Q91"/>
    <mergeCell ref="R90:R91"/>
    <mergeCell ref="S90:S91"/>
    <mergeCell ref="T90:T91"/>
    <mergeCell ref="U90:U91"/>
    <mergeCell ref="B92:D93"/>
    <mergeCell ref="E92:E93"/>
    <mergeCell ref="F92:F93"/>
    <mergeCell ref="G92:G93"/>
    <mergeCell ref="H92:H93"/>
    <mergeCell ref="U92:U93"/>
    <mergeCell ref="I92:I93"/>
    <mergeCell ref="N92:P93"/>
    <mergeCell ref="Q92:Q93"/>
    <mergeCell ref="R92:R93"/>
    <mergeCell ref="S92:S93"/>
    <mergeCell ref="T92:T93"/>
    <mergeCell ref="B88:D89"/>
    <mergeCell ref="N88:P89"/>
    <mergeCell ref="B90:D91"/>
    <mergeCell ref="E90:E91"/>
    <mergeCell ref="F90:F91"/>
    <mergeCell ref="G90:G91"/>
    <mergeCell ref="H90:H91"/>
    <mergeCell ref="I90:I91"/>
    <mergeCell ref="N90:P91"/>
    <mergeCell ref="A80:B80"/>
    <mergeCell ref="C80:D80"/>
    <mergeCell ref="E80:F80"/>
    <mergeCell ref="G80:H80"/>
    <mergeCell ref="M80:N80"/>
    <mergeCell ref="O80:P80"/>
    <mergeCell ref="Q80:R80"/>
    <mergeCell ref="S80:T80"/>
    <mergeCell ref="A81:B85"/>
    <mergeCell ref="C81:D85"/>
    <mergeCell ref="E81:F85"/>
    <mergeCell ref="G81:H85"/>
    <mergeCell ref="M81:N85"/>
    <mergeCell ref="O81:P85"/>
    <mergeCell ref="Q81:R85"/>
    <mergeCell ref="S81:T85"/>
    <mergeCell ref="O74:P74"/>
    <mergeCell ref="Q74:R74"/>
    <mergeCell ref="S74:T74"/>
    <mergeCell ref="U74:V74"/>
    <mergeCell ref="A75:B79"/>
    <mergeCell ref="C75:D79"/>
    <mergeCell ref="E75:F79"/>
    <mergeCell ref="G75:H79"/>
    <mergeCell ref="I75:J79"/>
    <mergeCell ref="M75:N79"/>
    <mergeCell ref="A74:B74"/>
    <mergeCell ref="C74:D74"/>
    <mergeCell ref="E74:F74"/>
    <mergeCell ref="G74:H74"/>
    <mergeCell ref="I74:J74"/>
    <mergeCell ref="M74:N74"/>
    <mergeCell ref="O75:P79"/>
    <mergeCell ref="Q75:R79"/>
    <mergeCell ref="S75:T79"/>
    <mergeCell ref="U75:V79"/>
    <mergeCell ref="H71:J71"/>
    <mergeCell ref="T71:V71"/>
    <mergeCell ref="A72:B72"/>
    <mergeCell ref="C72:J72"/>
    <mergeCell ref="M72:N72"/>
    <mergeCell ref="O72:V72"/>
    <mergeCell ref="B69:E69"/>
    <mergeCell ref="H69:J69"/>
    <mergeCell ref="N69:Q69"/>
    <mergeCell ref="T69:V69"/>
    <mergeCell ref="B70:E70"/>
    <mergeCell ref="H70:J70"/>
    <mergeCell ref="N70:Q70"/>
    <mergeCell ref="T70:V70"/>
    <mergeCell ref="B67:E67"/>
    <mergeCell ref="H67:J67"/>
    <mergeCell ref="N67:Q67"/>
    <mergeCell ref="T67:V67"/>
    <mergeCell ref="B68:E68"/>
    <mergeCell ref="H68:J68"/>
    <mergeCell ref="N68:Q68"/>
    <mergeCell ref="T68:V68"/>
    <mergeCell ref="C65:H65"/>
    <mergeCell ref="I65:J65"/>
    <mergeCell ref="O65:T65"/>
    <mergeCell ref="U65:V65"/>
    <mergeCell ref="C66:H66"/>
    <mergeCell ref="I66:J66"/>
    <mergeCell ref="O66:T66"/>
    <mergeCell ref="U66:V66"/>
    <mergeCell ref="A57:C57"/>
    <mergeCell ref="A58:C58"/>
    <mergeCell ref="K58:L59"/>
    <mergeCell ref="A59:C59"/>
    <mergeCell ref="D59:H59"/>
    <mergeCell ref="K60:L61"/>
    <mergeCell ref="A51:C51"/>
    <mergeCell ref="D51:H51"/>
    <mergeCell ref="A52:C53"/>
    <mergeCell ref="A54:C54"/>
    <mergeCell ref="A55:C55"/>
    <mergeCell ref="A56:C56"/>
    <mergeCell ref="U46:U47"/>
    <mergeCell ref="A48:C49"/>
    <mergeCell ref="N48:P49"/>
    <mergeCell ref="Q48:U49"/>
    <mergeCell ref="A50:C50"/>
    <mergeCell ref="A46:B46"/>
    <mergeCell ref="N46:P47"/>
    <mergeCell ref="Q46:Q47"/>
    <mergeCell ref="R46:R47"/>
    <mergeCell ref="S46:S47"/>
    <mergeCell ref="H47:J47"/>
    <mergeCell ref="F45:H46"/>
    <mergeCell ref="T46:T47"/>
    <mergeCell ref="F43:H44"/>
    <mergeCell ref="F42:H42"/>
    <mergeCell ref="A44:A45"/>
    <mergeCell ref="N44:P45"/>
    <mergeCell ref="Q44:Q45"/>
    <mergeCell ref="R44:R45"/>
    <mergeCell ref="S44:S45"/>
    <mergeCell ref="T44:T45"/>
    <mergeCell ref="Q42:Q43"/>
    <mergeCell ref="R42:R43"/>
    <mergeCell ref="S42:S43"/>
    <mergeCell ref="T42:T43"/>
    <mergeCell ref="A42:B43"/>
    <mergeCell ref="C42:C43"/>
    <mergeCell ref="D42:D43"/>
    <mergeCell ref="E42:E43"/>
    <mergeCell ref="U42:U43"/>
    <mergeCell ref="U44:U45"/>
    <mergeCell ref="S40:S41"/>
    <mergeCell ref="T40:T41"/>
    <mergeCell ref="U40:U41"/>
    <mergeCell ref="N42:P43"/>
    <mergeCell ref="U38:U39"/>
    <mergeCell ref="S38:S39"/>
    <mergeCell ref="T38:T39"/>
    <mergeCell ref="A35:K35"/>
    <mergeCell ref="A40:B41"/>
    <mergeCell ref="C40:C41"/>
    <mergeCell ref="D40:D41"/>
    <mergeCell ref="E40:E41"/>
    <mergeCell ref="N40:P41"/>
    <mergeCell ref="Q40:Q41"/>
    <mergeCell ref="R40:R41"/>
    <mergeCell ref="E38:E39"/>
    <mergeCell ref="N38:P39"/>
    <mergeCell ref="Q38:Q39"/>
    <mergeCell ref="R38:R39"/>
    <mergeCell ref="F41:H41"/>
    <mergeCell ref="F40:H40"/>
    <mergeCell ref="A36:C36"/>
    <mergeCell ref="F36:H36"/>
    <mergeCell ref="N36:P37"/>
    <mergeCell ref="A37:B37"/>
    <mergeCell ref="J37:J38"/>
    <mergeCell ref="K37:K38"/>
    <mergeCell ref="A38:A39"/>
    <mergeCell ref="F39:H39"/>
    <mergeCell ref="F38:H38"/>
    <mergeCell ref="F37:H37"/>
    <mergeCell ref="A28:B28"/>
    <mergeCell ref="C28:D28"/>
    <mergeCell ref="E28:F28"/>
    <mergeCell ref="G28:H28"/>
    <mergeCell ref="M28:N28"/>
    <mergeCell ref="O28:P28"/>
    <mergeCell ref="Q28:R28"/>
    <mergeCell ref="S28:T28"/>
    <mergeCell ref="A29:B33"/>
    <mergeCell ref="C29:D33"/>
    <mergeCell ref="E29:F33"/>
    <mergeCell ref="G29:H33"/>
    <mergeCell ref="M29:N33"/>
    <mergeCell ref="O29:P33"/>
    <mergeCell ref="Q29:R33"/>
    <mergeCell ref="S29:T33"/>
    <mergeCell ref="O22:P22"/>
    <mergeCell ref="Q22:R22"/>
    <mergeCell ref="S22:T22"/>
    <mergeCell ref="U22:V22"/>
    <mergeCell ref="A23:B27"/>
    <mergeCell ref="C23:D27"/>
    <mergeCell ref="E23:F27"/>
    <mergeCell ref="G23:H27"/>
    <mergeCell ref="I23:J27"/>
    <mergeCell ref="M23:N27"/>
    <mergeCell ref="A22:B22"/>
    <mergeCell ref="C22:D22"/>
    <mergeCell ref="E22:F22"/>
    <mergeCell ref="G22:H22"/>
    <mergeCell ref="I22:J22"/>
    <mergeCell ref="M22:N22"/>
    <mergeCell ref="O23:P27"/>
    <mergeCell ref="Q23:R27"/>
    <mergeCell ref="S23:T27"/>
    <mergeCell ref="U23:V27"/>
    <mergeCell ref="H19:J19"/>
    <mergeCell ref="T19:V19"/>
    <mergeCell ref="A20:B20"/>
    <mergeCell ref="C20:J20"/>
    <mergeCell ref="M20:N20"/>
    <mergeCell ref="O20:V20"/>
    <mergeCell ref="B17:E17"/>
    <mergeCell ref="H17:J17"/>
    <mergeCell ref="N17:Q17"/>
    <mergeCell ref="T17:V17"/>
    <mergeCell ref="B18:E18"/>
    <mergeCell ref="H18:J18"/>
    <mergeCell ref="N18:Q18"/>
    <mergeCell ref="T18:V18"/>
    <mergeCell ref="B15:E15"/>
    <mergeCell ref="H15:J15"/>
    <mergeCell ref="N15:Q15"/>
    <mergeCell ref="T15:V15"/>
    <mergeCell ref="B16:E16"/>
    <mergeCell ref="H16:J16"/>
    <mergeCell ref="N16:Q16"/>
    <mergeCell ref="T16:V16"/>
    <mergeCell ref="K13:L14"/>
    <mergeCell ref="O13:T13"/>
    <mergeCell ref="U13:V13"/>
    <mergeCell ref="C14:H14"/>
    <mergeCell ref="I14:J14"/>
    <mergeCell ref="O14:T14"/>
    <mergeCell ref="U14:V14"/>
    <mergeCell ref="C13:H13"/>
    <mergeCell ref="I13:J13"/>
    <mergeCell ref="A1:V2"/>
    <mergeCell ref="S4:T4"/>
    <mergeCell ref="A4:B4"/>
    <mergeCell ref="C4:D4"/>
    <mergeCell ref="E4:F4"/>
    <mergeCell ref="G4:H4"/>
    <mergeCell ref="I4:J4"/>
    <mergeCell ref="A9:A11"/>
    <mergeCell ref="C9:C11"/>
    <mergeCell ref="E9:E11"/>
    <mergeCell ref="G9:G11"/>
    <mergeCell ref="A5:A7"/>
    <mergeCell ref="C5:C7"/>
    <mergeCell ref="E5:E7"/>
    <mergeCell ref="G5:G7"/>
    <mergeCell ref="I5:I7"/>
    <mergeCell ref="A8:B8"/>
    <mergeCell ref="C8:D8"/>
    <mergeCell ref="E8:F8"/>
    <mergeCell ref="G8:H8"/>
    <mergeCell ref="M4:N5"/>
  </mergeCells>
  <dataValidations count="6">
    <dataValidation type="list" allowBlank="1" showInputMessage="1" showErrorMessage="1" sqref="B17:E17 H18:J18">
      <formula1>$X$25:$X$47</formula1>
    </dataValidation>
    <dataValidation type="list" allowBlank="1" showInputMessage="1" showErrorMessage="1" sqref="H16:J16">
      <formula1>$Y$19:$Y$21</formula1>
    </dataValidation>
    <dataValidation type="list" allowBlank="1" showInputMessage="1" showErrorMessage="1" sqref="B16:E16 H17:J17">
      <formula1>$X$19:$X$23</formula1>
    </dataValidation>
    <dataValidation type="list" allowBlank="1" showInputMessage="1" showErrorMessage="1" sqref="I14:J14">
      <formula1>$X$13:$X$17</formula1>
    </dataValidation>
    <dataValidation type="list" allowBlank="1" showInputMessage="1" showErrorMessage="1" sqref="A5:A7 C5:C7 E5:E7 G5:G7 I5:I7 A9:A11 C9:C11 E9:E11 G9:G11">
      <formula1>$Z$1:$Z$48</formula1>
    </dataValidation>
    <dataValidation type="list" allowBlank="1" showInputMessage="1" showErrorMessage="1" sqref="B5:B7 D5:D7 F5:F7 H5:H7 J5:J7 B9:B11 D9:D11 F9:F11 H9:H11">
      <formula1>$AD$1:$AD$17</formula1>
    </dataValidation>
  </dataValidations>
  <hyperlinks>
    <hyperlink ref="M4:N5" location="instruções!A1" display="Instruções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4" orientation="landscape" horizontalDpi="300" verticalDpi="300" r:id="rId1"/>
  <rowBreaks count="2" manualBreakCount="2">
    <brk id="59" max="21" man="1"/>
    <brk id="108" max="2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zoomScale="70" zoomScaleNormal="70" workbookViewId="0">
      <selection activeCell="M6" sqref="M6"/>
    </sheetView>
  </sheetViews>
  <sheetFormatPr defaultRowHeight="15" x14ac:dyDescent="0.25"/>
  <cols>
    <col min="1" max="1" width="13" style="15" customWidth="1"/>
    <col min="2" max="16384" width="9.140625" style="15"/>
  </cols>
  <sheetData>
    <row r="1" spans="2:4" ht="57" customHeight="1" x14ac:dyDescent="0.25">
      <c r="B1" s="15">
        <v>0</v>
      </c>
    </row>
    <row r="2" spans="2:4" ht="57" customHeight="1" x14ac:dyDescent="0.25">
      <c r="B2" s="15">
        <v>1</v>
      </c>
      <c r="C2" s="256" t="s">
        <v>84</v>
      </c>
      <c r="D2" s="255" t="s">
        <v>86</v>
      </c>
    </row>
    <row r="3" spans="2:4" ht="57" customHeight="1" x14ac:dyDescent="0.25">
      <c r="B3" s="15">
        <v>2</v>
      </c>
      <c r="C3" s="256"/>
      <c r="D3" s="255"/>
    </row>
    <row r="4" spans="2:4" ht="57" customHeight="1" x14ac:dyDescent="0.25">
      <c r="B4" s="15">
        <v>3</v>
      </c>
      <c r="C4" s="257" t="s">
        <v>81</v>
      </c>
      <c r="D4" s="255"/>
    </row>
    <row r="5" spans="2:4" ht="57" customHeight="1" x14ac:dyDescent="0.25">
      <c r="B5" s="15">
        <v>4</v>
      </c>
      <c r="C5" s="257"/>
      <c r="D5" s="255"/>
    </row>
    <row r="6" spans="2:4" ht="57" customHeight="1" x14ac:dyDescent="0.25">
      <c r="B6" s="15">
        <v>5</v>
      </c>
      <c r="C6" s="257"/>
      <c r="D6" s="255"/>
    </row>
    <row r="7" spans="2:4" ht="57" customHeight="1" x14ac:dyDescent="0.25">
      <c r="B7" s="15">
        <v>6</v>
      </c>
      <c r="C7" s="257"/>
      <c r="D7" s="255"/>
    </row>
    <row r="8" spans="2:4" ht="57" customHeight="1" x14ac:dyDescent="0.25">
      <c r="B8" s="15">
        <v>7</v>
      </c>
      <c r="C8" s="257"/>
      <c r="D8" s="255"/>
    </row>
    <row r="9" spans="2:4" ht="57" customHeight="1" x14ac:dyDescent="0.25">
      <c r="B9" s="15">
        <v>8</v>
      </c>
      <c r="C9" s="257"/>
      <c r="D9" s="255"/>
    </row>
    <row r="10" spans="2:4" ht="57" customHeight="1" x14ac:dyDescent="0.25">
      <c r="B10" s="15">
        <v>9</v>
      </c>
      <c r="C10" s="257"/>
      <c r="D10" s="255"/>
    </row>
    <row r="11" spans="2:4" ht="57" customHeight="1" x14ac:dyDescent="0.25">
      <c r="B11" s="15">
        <v>10</v>
      </c>
      <c r="C11" s="257"/>
      <c r="D11" s="255"/>
    </row>
    <row r="12" spans="2:4" ht="57" customHeight="1" x14ac:dyDescent="0.25">
      <c r="B12" s="15">
        <v>11</v>
      </c>
      <c r="C12" s="257"/>
      <c r="D12" s="255"/>
    </row>
    <row r="13" spans="2:4" ht="57" customHeight="1" x14ac:dyDescent="0.25">
      <c r="B13" s="15">
        <v>12</v>
      </c>
      <c r="C13" s="257"/>
      <c r="D13" s="255"/>
    </row>
    <row r="14" spans="2:4" ht="57" customHeight="1" x14ac:dyDescent="0.25">
      <c r="B14" s="15">
        <v>13</v>
      </c>
      <c r="C14" s="257"/>
      <c r="D14" s="255"/>
    </row>
    <row r="15" spans="2:4" ht="57" customHeight="1" x14ac:dyDescent="0.25">
      <c r="B15" s="15">
        <v>14</v>
      </c>
      <c r="C15" s="257"/>
      <c r="D15" s="255"/>
    </row>
    <row r="16" spans="2:4" ht="57" customHeight="1" x14ac:dyDescent="0.25">
      <c r="B16" s="15">
        <v>15</v>
      </c>
      <c r="C16" s="257"/>
      <c r="D16" s="255"/>
    </row>
    <row r="17" spans="2:4" ht="57" customHeight="1" x14ac:dyDescent="0.25">
      <c r="B17" s="15">
        <v>16</v>
      </c>
      <c r="C17" s="257"/>
      <c r="D17" s="255"/>
    </row>
    <row r="18" spans="2:4" ht="57" customHeight="1" x14ac:dyDescent="0.25">
      <c r="B18" s="15">
        <v>17</v>
      </c>
      <c r="C18" s="257"/>
      <c r="D18" s="255"/>
    </row>
    <row r="19" spans="2:4" ht="57" customHeight="1" x14ac:dyDescent="0.25">
      <c r="B19" s="15">
        <v>18</v>
      </c>
      <c r="C19" s="258" t="s">
        <v>82</v>
      </c>
      <c r="D19" s="255"/>
    </row>
    <row r="20" spans="2:4" ht="57" customHeight="1" x14ac:dyDescent="0.25">
      <c r="B20" s="15">
        <v>19</v>
      </c>
      <c r="C20" s="258"/>
      <c r="D20" s="255"/>
    </row>
    <row r="21" spans="2:4" ht="57" customHeight="1" x14ac:dyDescent="0.25">
      <c r="B21" s="15">
        <v>20</v>
      </c>
      <c r="C21" s="259" t="s">
        <v>83</v>
      </c>
      <c r="D21" s="255"/>
    </row>
    <row r="22" spans="2:4" ht="57" customHeight="1" x14ac:dyDescent="0.25">
      <c r="B22" s="15">
        <v>21</v>
      </c>
      <c r="C22" s="259"/>
      <c r="D22" s="255"/>
    </row>
    <row r="23" spans="2:4" ht="57" customHeight="1" x14ac:dyDescent="0.25">
      <c r="B23" s="15">
        <v>22</v>
      </c>
      <c r="C23" s="259"/>
      <c r="D23" s="255"/>
    </row>
    <row r="24" spans="2:4" ht="57" customHeight="1" x14ac:dyDescent="0.25">
      <c r="B24" s="15">
        <v>23</v>
      </c>
      <c r="C24" s="259"/>
      <c r="D24" s="255"/>
    </row>
    <row r="25" spans="2:4" ht="57" customHeight="1" x14ac:dyDescent="0.25">
      <c r="B25" s="15">
        <v>24</v>
      </c>
      <c r="C25" s="259"/>
      <c r="D25" s="255"/>
    </row>
    <row r="26" spans="2:4" ht="57" customHeight="1" x14ac:dyDescent="0.25">
      <c r="B26" s="15">
        <v>25</v>
      </c>
      <c r="C26" s="259"/>
      <c r="D26" s="255"/>
    </row>
    <row r="27" spans="2:4" ht="57" customHeight="1" x14ac:dyDescent="0.25">
      <c r="B27" s="15">
        <v>26</v>
      </c>
      <c r="C27" s="259"/>
      <c r="D27" s="255"/>
    </row>
    <row r="28" spans="2:4" ht="57" customHeight="1" x14ac:dyDescent="0.25">
      <c r="B28" s="15">
        <v>27</v>
      </c>
      <c r="C28" s="259"/>
      <c r="D28" s="255"/>
    </row>
    <row r="29" spans="2:4" ht="57" customHeight="1" x14ac:dyDescent="0.25">
      <c r="B29" s="15">
        <v>28</v>
      </c>
      <c r="C29" s="259"/>
      <c r="D29" s="255"/>
    </row>
    <row r="30" spans="2:4" ht="57" customHeight="1" x14ac:dyDescent="0.25">
      <c r="B30" s="15">
        <v>29</v>
      </c>
      <c r="C30" s="259"/>
      <c r="D30" s="255"/>
    </row>
    <row r="31" spans="2:4" ht="57" customHeight="1" x14ac:dyDescent="0.25">
      <c r="B31" s="15">
        <v>30</v>
      </c>
      <c r="C31" s="259"/>
      <c r="D31" s="255"/>
    </row>
    <row r="32" spans="2:4" ht="57" customHeight="1" x14ac:dyDescent="0.25">
      <c r="B32" s="15">
        <v>31</v>
      </c>
      <c r="C32" s="259"/>
      <c r="D32" s="255"/>
    </row>
    <row r="33" spans="2:4" ht="57" customHeight="1" x14ac:dyDescent="0.25">
      <c r="B33" s="15">
        <v>32</v>
      </c>
      <c r="C33" s="259" t="s">
        <v>85</v>
      </c>
      <c r="D33" s="255"/>
    </row>
    <row r="34" spans="2:4" ht="57" customHeight="1" x14ac:dyDescent="0.25">
      <c r="B34" s="15">
        <v>33</v>
      </c>
      <c r="C34" s="259"/>
      <c r="D34" s="255"/>
    </row>
    <row r="35" spans="2:4" ht="57" customHeight="1" x14ac:dyDescent="0.25">
      <c r="B35" s="15">
        <v>34</v>
      </c>
      <c r="C35" s="259"/>
      <c r="D35" s="255"/>
    </row>
    <row r="36" spans="2:4" ht="57" customHeight="1" x14ac:dyDescent="0.25">
      <c r="B36" s="15">
        <v>35</v>
      </c>
      <c r="C36" s="259"/>
      <c r="D36" s="255"/>
    </row>
    <row r="37" spans="2:4" ht="57" customHeight="1" x14ac:dyDescent="0.25">
      <c r="B37" s="15">
        <v>36</v>
      </c>
      <c r="C37" s="259"/>
      <c r="D37" s="255"/>
    </row>
    <row r="38" spans="2:4" ht="57" customHeight="1" x14ac:dyDescent="0.25">
      <c r="B38" s="15">
        <v>37</v>
      </c>
      <c r="C38" s="259"/>
      <c r="D38" s="255"/>
    </row>
    <row r="39" spans="2:4" ht="57" customHeight="1" x14ac:dyDescent="0.25">
      <c r="B39" s="15">
        <v>38</v>
      </c>
      <c r="C39" s="259"/>
      <c r="D39" s="255"/>
    </row>
    <row r="40" spans="2:4" ht="57" customHeight="1" x14ac:dyDescent="0.25">
      <c r="B40" s="15">
        <v>39</v>
      </c>
      <c r="C40" s="259"/>
      <c r="D40" s="255"/>
    </row>
    <row r="41" spans="2:4" ht="57" customHeight="1" x14ac:dyDescent="0.25">
      <c r="B41" s="15">
        <v>40</v>
      </c>
      <c r="C41" s="259"/>
      <c r="D41" s="255"/>
    </row>
    <row r="42" spans="2:4" ht="57" customHeight="1" x14ac:dyDescent="0.25">
      <c r="B42" s="15">
        <v>41</v>
      </c>
      <c r="C42" s="259"/>
      <c r="D42" s="255"/>
    </row>
    <row r="43" spans="2:4" ht="57" customHeight="1" x14ac:dyDescent="0.25">
      <c r="B43" s="15">
        <v>42</v>
      </c>
      <c r="C43" s="259"/>
      <c r="D43" s="255"/>
    </row>
    <row r="44" spans="2:4" ht="57" customHeight="1" x14ac:dyDescent="0.25">
      <c r="B44" s="15">
        <v>43</v>
      </c>
      <c r="C44" s="259"/>
      <c r="D44" s="255"/>
    </row>
    <row r="45" spans="2:4" ht="57" customHeight="1" x14ac:dyDescent="0.25">
      <c r="B45" s="15">
        <v>44</v>
      </c>
      <c r="C45" s="259"/>
      <c r="D45" s="255"/>
    </row>
    <row r="46" spans="2:4" ht="57" customHeight="1" x14ac:dyDescent="0.25">
      <c r="B46" s="15">
        <v>45</v>
      </c>
      <c r="C46" s="259"/>
      <c r="D46" s="255"/>
    </row>
    <row r="47" spans="2:4" ht="57" customHeight="1" x14ac:dyDescent="0.25">
      <c r="B47" s="15">
        <v>46</v>
      </c>
      <c r="C47" s="259"/>
      <c r="D47" s="255"/>
    </row>
    <row r="48" spans="2:4" ht="57" customHeight="1" x14ac:dyDescent="0.25">
      <c r="B48" s="15">
        <v>47</v>
      </c>
      <c r="C48" s="259"/>
      <c r="D48" s="255"/>
    </row>
    <row r="49" ht="60" customHeight="1" x14ac:dyDescent="0.25"/>
    <row r="50" ht="60" customHeight="1" x14ac:dyDescent="0.25"/>
  </sheetData>
  <sheetProtection password="CBA3" sheet="1" objects="1" scenarios="1" selectLockedCells="1" selectUnlockedCells="1"/>
  <mergeCells count="6">
    <mergeCell ref="D2:D48"/>
    <mergeCell ref="C2:C3"/>
    <mergeCell ref="C4:C18"/>
    <mergeCell ref="C19:C20"/>
    <mergeCell ref="C21:C32"/>
    <mergeCell ref="C33:C4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workbookViewId="0">
      <selection activeCell="Q7" sqref="Q7"/>
    </sheetView>
  </sheetViews>
  <sheetFormatPr defaultRowHeight="15" x14ac:dyDescent="0.25"/>
  <cols>
    <col min="1" max="1" width="6.28515625" style="15" customWidth="1"/>
    <col min="2" max="2" width="6.5703125" style="16" customWidth="1"/>
    <col min="3" max="16384" width="9.140625" style="15"/>
  </cols>
  <sheetData>
    <row r="1" spans="2:4" ht="31.5" customHeight="1" x14ac:dyDescent="0.25">
      <c r="B1" s="16">
        <v>0</v>
      </c>
    </row>
    <row r="2" spans="2:4" ht="31.5" customHeight="1" x14ac:dyDescent="0.25">
      <c r="B2" s="16">
        <v>33</v>
      </c>
      <c r="C2" s="259"/>
      <c r="D2" s="255"/>
    </row>
    <row r="3" spans="2:4" ht="31.5" customHeight="1" x14ac:dyDescent="0.25">
      <c r="B3" s="16">
        <v>34</v>
      </c>
      <c r="C3" s="259"/>
      <c r="D3" s="255"/>
    </row>
    <row r="4" spans="2:4" ht="31.5" customHeight="1" x14ac:dyDescent="0.25">
      <c r="B4" s="16">
        <v>35</v>
      </c>
      <c r="C4" s="259"/>
      <c r="D4" s="255"/>
    </row>
    <row r="5" spans="2:4" ht="31.5" customHeight="1" x14ac:dyDescent="0.25">
      <c r="B5" s="16">
        <v>36</v>
      </c>
      <c r="C5" s="259"/>
      <c r="D5" s="255"/>
    </row>
    <row r="6" spans="2:4" ht="31.5" customHeight="1" x14ac:dyDescent="0.25">
      <c r="B6" s="16">
        <v>37</v>
      </c>
      <c r="C6" s="259"/>
      <c r="D6" s="255"/>
    </row>
    <row r="7" spans="2:4" ht="31.5" customHeight="1" x14ac:dyDescent="0.25">
      <c r="B7" s="16">
        <v>38</v>
      </c>
      <c r="C7" s="259"/>
      <c r="D7" s="255"/>
    </row>
    <row r="8" spans="2:4" ht="31.5" customHeight="1" x14ac:dyDescent="0.25">
      <c r="B8" s="16">
        <v>39</v>
      </c>
      <c r="C8" s="259"/>
      <c r="D8" s="255"/>
    </row>
    <row r="9" spans="2:4" ht="31.5" customHeight="1" x14ac:dyDescent="0.25">
      <c r="B9" s="16">
        <v>40</v>
      </c>
      <c r="C9" s="259"/>
      <c r="D9" s="255"/>
    </row>
    <row r="10" spans="2:4" ht="31.5" customHeight="1" x14ac:dyDescent="0.25">
      <c r="B10" s="16">
        <v>41</v>
      </c>
      <c r="C10" s="259"/>
      <c r="D10" s="255"/>
    </row>
    <row r="11" spans="2:4" ht="31.5" customHeight="1" x14ac:dyDescent="0.25">
      <c r="B11" s="16">
        <v>42</v>
      </c>
      <c r="C11" s="259"/>
      <c r="D11" s="255"/>
    </row>
    <row r="12" spans="2:4" ht="31.5" customHeight="1" x14ac:dyDescent="0.25">
      <c r="B12" s="16">
        <v>43</v>
      </c>
      <c r="C12" s="259"/>
      <c r="D12" s="255"/>
    </row>
    <row r="13" spans="2:4" ht="31.5" customHeight="1" x14ac:dyDescent="0.25">
      <c r="B13" s="16">
        <v>44</v>
      </c>
      <c r="C13" s="259"/>
      <c r="D13" s="255"/>
    </row>
    <row r="14" spans="2:4" ht="31.5" customHeight="1" x14ac:dyDescent="0.25">
      <c r="B14" s="16">
        <v>45</v>
      </c>
      <c r="C14" s="259"/>
      <c r="D14" s="255"/>
    </row>
    <row r="15" spans="2:4" ht="31.5" customHeight="1" x14ac:dyDescent="0.25">
      <c r="B15" s="16">
        <v>46</v>
      </c>
      <c r="C15" s="259"/>
      <c r="D15" s="255"/>
    </row>
    <row r="16" spans="2:4" ht="31.5" customHeight="1" x14ac:dyDescent="0.25">
      <c r="B16" s="16">
        <v>47</v>
      </c>
      <c r="C16" s="259"/>
      <c r="D16" s="255"/>
    </row>
    <row r="17" ht="60" customHeight="1" x14ac:dyDescent="0.25"/>
    <row r="18" ht="60" customHeight="1" x14ac:dyDescent="0.25"/>
  </sheetData>
  <sheetProtection password="CBA3" sheet="1" objects="1" scenarios="1" selectLockedCells="1" selectUnlockedCells="1"/>
  <mergeCells count="2">
    <mergeCell ref="D2:D16"/>
    <mergeCell ref="C2:C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instruções</vt:lpstr>
      <vt:lpstr>AcroN2</vt:lpstr>
      <vt:lpstr>fotos</vt:lpstr>
      <vt:lpstr>fotos1</vt:lpstr>
      <vt:lpstr>AcroN2!Área_de_Impressão</vt:lpstr>
      <vt:lpstr>instruções!Área_de_Impressão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Tiago Castro (DGE)</cp:lastModifiedBy>
  <cp:lastPrinted>2015-12-10T16:27:22Z</cp:lastPrinted>
  <dcterms:created xsi:type="dcterms:W3CDTF">2013-12-29T17:11:38Z</dcterms:created>
  <dcterms:modified xsi:type="dcterms:W3CDTF">2016-11-24T15:36:25Z</dcterms:modified>
</cp:coreProperties>
</file>