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BA3" lockStructure="1"/>
  <bookViews>
    <workbookView xWindow="0" yWindow="0" windowWidth="19200" windowHeight="11370"/>
  </bookViews>
  <sheets>
    <sheet name="instruções" sheetId="2" r:id="rId1"/>
    <sheet name="AcroN1" sheetId="1" r:id="rId2"/>
    <sheet name="fotos" sheetId="3" state="hidden" r:id="rId3"/>
  </sheets>
  <externalReferences>
    <externalReference r:id="rId4"/>
    <externalReference r:id="rId5"/>
    <externalReference r:id="rId6"/>
  </externalReferences>
  <definedNames>
    <definedName name="acro1">indirecto("fotos!$A$"&amp;VLOOKUP(AcroN1!$A$5,AcroN1!$AA$1:$AB$20,2,0))</definedName>
    <definedName name="_xlnm.Print_Area" localSheetId="1">AcroN1!$A$13:$V$155</definedName>
    <definedName name="_xlnm.Print_Area" localSheetId="0">instruções!$A$1:$I$50</definedName>
    <definedName name="foto1" localSheetId="2">INDIRECT("fotos!$A$"&amp;VLOOKUP([1]AcroN1!$A$5,[1]AcroN1!$Z$1:$AA$15,2,0))</definedName>
    <definedName name="foto1">INDIRECT("fotos1!$A$"&amp;VLOOKUP([2]AcroN2!$B$5,[2]AcroN2!$AD$1:$AE$17,2,0))</definedName>
    <definedName name="foto10" localSheetId="2">INDIRECT("fotos1!$A$"&amp;VLOOKUP([3]AcroN2!$H$5,[3]AcroN2!$AD$1:$AE$17,2,0))</definedName>
    <definedName name="foto10">INDIRECT("fotos1!$A$"&amp;VLOOKUP([2]AcroN2!$H$5,[2]AcroN2!$AD$1:$AE$17,2,0))</definedName>
    <definedName name="foto101">INDIRECT("fotos!$A$"&amp;VLOOKUP(AcroN1!$A$5,AcroN1!$AA$1:$AB$20,2,0))</definedName>
    <definedName name="foto102">INDIRECT("fotos!$A$"&amp;VLOOKUP(AcroN1!$C$5,AcroN1!$AA$1:$AB$20,2,0))</definedName>
    <definedName name="foto103">INDIRECT("fotos!$A$"&amp;VLOOKUP(AcroN1!$E$5,AcroN1!$AA$1:$AB$20,2,0))</definedName>
    <definedName name="foto104">INDIRECT("fotos!$A$"&amp;VLOOKUP(AcroN1!$G$5,AcroN1!$AA$1:$AB$20,2,0))</definedName>
    <definedName name="foto105">INDIRECT("fotos!$A$"&amp;VLOOKUP(AcroN1!$I$5,AcroN1!$AA$1:$AB$20,2,0))</definedName>
    <definedName name="foto106">INDIRECT("fotos!$A$"&amp;VLOOKUP(AcroN1!$A$9,AcroN1!$AA$1:$AB$20,2,0))</definedName>
    <definedName name="foto107">INDIRECT("fotos!$A$"&amp;VLOOKUP(AcroN1!$C$9,AcroN1!$AA$1:$AB$20,2,0))</definedName>
    <definedName name="foto108">INDIRECT("fotos!$A$"&amp;VLOOKUP(AcroN1!$E$9,AcroN1!$AA$1:$AB$20,2,0))</definedName>
    <definedName name="foto109">INDIRECT("fotos!$A$"&amp;VLOOKUP(AcroN1!$G$9,AcroN1!$AA$1:$AB$20,2,0))</definedName>
    <definedName name="foto11" localSheetId="2">INDIRECT("fotos1!$A$"&amp;VLOOKUP([3]AcroN2!$H$6,[3]AcroN2!$AD$1:$AE$17,2,0))</definedName>
    <definedName name="foto11">INDIRECT("fotos1!$A$"&amp;VLOOKUP([2]AcroN2!$H$6,[2]AcroN2!$AD$1:$AE$17,2,0))</definedName>
    <definedName name="foto12" localSheetId="2">INDIRECT("fotos1!$A$"&amp;VLOOKUP([3]AcroN2!$H$7,[3]AcroN2!$AD$1:$AE$17,2,0))</definedName>
    <definedName name="foto12">INDIRECT("fotos1!$A$"&amp;VLOOKUP([2]AcroN2!$H$7,[2]AcroN2!$AD$1:$AE$17,2,0))</definedName>
    <definedName name="foto13" localSheetId="2">INDIRECT("fotos1!$A$"&amp;VLOOKUP([3]AcroN2!$J$5,[3]AcroN2!$AD$1:$AE$17,2,0))</definedName>
    <definedName name="foto13">INDIRECT("fotos1!$A$"&amp;VLOOKUP([2]AcroN2!$J$5,[2]AcroN2!$AD$1:$AE$17,2,0))</definedName>
    <definedName name="foto14" localSheetId="2">INDIRECT("fotos1!$A$"&amp;VLOOKUP([3]AcroN2!$J$6,[3]AcroN2!$AD$1:$AE$17,2,0))</definedName>
    <definedName name="foto14">INDIRECT("fotos1!$A$"&amp;VLOOKUP([2]AcroN2!$J$6,[2]AcroN2!$AD$1:$AE$17,2,0))</definedName>
    <definedName name="foto15" localSheetId="2">INDIRECT("fotos1!$A$"&amp;VLOOKUP([3]AcroN2!$J$7,[3]AcroN2!$AD$1:$AE$17,2,0))</definedName>
    <definedName name="foto15">INDIRECT("fotos1!$A$"&amp;VLOOKUP([2]AcroN2!$J$7,[2]AcroN2!$AD$1:$AE$17,2,0))</definedName>
    <definedName name="foto16" localSheetId="2">INDIRECT("fotos1!$A$"&amp;VLOOKUP([3]AcroN2!$B$9,[3]AcroN2!$AD$1:$AE$17,2,0))</definedName>
    <definedName name="foto16">INDIRECT("fotos1!$A$"&amp;VLOOKUP([2]AcroN2!$B$9,[2]AcroN2!$AD$1:$AE$17,2,0))</definedName>
    <definedName name="foto17" localSheetId="2">INDIRECT("fotos1!$A$"&amp;VLOOKUP([3]AcroN2!$B$10,[3]AcroN2!$AD$1:$AE$16,2,0))</definedName>
    <definedName name="foto17">INDIRECT("fotos1!$A$"&amp;VLOOKUP([2]AcroN2!$B$10,[2]AcroN2!$AD$1:$AE$16,2,0))</definedName>
    <definedName name="foto18" localSheetId="2">INDIRECT("fotos1!$A$"&amp;VLOOKUP([3]AcroN2!$B$11,[3]AcroN2!$AD$1:$AE$16,2,0))</definedName>
    <definedName name="foto18">INDIRECT("fotos1!$A$"&amp;VLOOKUP([2]AcroN2!$B$11,[2]AcroN2!$AD$1:$AE$16,2,0))</definedName>
    <definedName name="foto19" localSheetId="2">INDIRECT("fotos1!$A$"&amp;VLOOKUP([3]AcroN2!$D$9,[3]AcroN2!$AD$1:$AE$16,2,0))</definedName>
    <definedName name="foto19">INDIRECT("fotos1!$A$"&amp;VLOOKUP([2]AcroN2!$D$9,[2]AcroN2!$AD$1:$AE$16,2,0))</definedName>
    <definedName name="foto2" localSheetId="2">INDIRECT("fotos!$A$"&amp;VLOOKUP([1]AcroN1!$C$5,[1]AcroN1!$Z$1:$AA$15,2,0))</definedName>
    <definedName name="foto2">INDIRECT("fotos1!$A$"&amp;VLOOKUP([2]AcroN2!$B$6,[2]AcroN2!$AD$1:$AE$17,2,0))</definedName>
    <definedName name="foto20" localSheetId="2">INDIRECT("fotos1!$A$"&amp;VLOOKUP([3]AcroN2!$D$10,[3]AcroN2!$AD$1:$AE$16,2,0))</definedName>
    <definedName name="foto20">INDIRECT("fotos1!$A$"&amp;VLOOKUP([2]AcroN2!$D$10,[2]AcroN2!$AD$1:$AE$16,2,0))</definedName>
    <definedName name="foto21" localSheetId="2">INDIRECT("fotos1!$A$"&amp;VLOOKUP([3]AcroN2!$D$11,[3]AcroN2!$AD$1:$AE$16,2,0))</definedName>
    <definedName name="foto21">INDIRECT("fotos1!$A$"&amp;VLOOKUP([2]AcroN2!$D$11,[2]AcroN2!$AD$1:$AE$16,2,0))</definedName>
    <definedName name="foto22" localSheetId="2">INDIRECT("fotos1!$A$"&amp;VLOOKUP([3]AcroN2!$F$9,[3]AcroN2!$AD$1:$AE$16,2,0))</definedName>
    <definedName name="foto22">INDIRECT("fotos1!$A$"&amp;VLOOKUP([2]AcroN2!$F$9,[2]AcroN2!$AD$1:$AE$16,2,0))</definedName>
    <definedName name="foto23" localSheetId="2">INDIRECT("fotos1!$A$"&amp;VLOOKUP([3]AcroN2!$F$10,[3]AcroN2!$AD$1:$AE$16,2,0))</definedName>
    <definedName name="foto23">INDIRECT("fotos1!$A$"&amp;VLOOKUP([2]AcroN2!$F$10,[2]AcroN2!$AD$1:$AE$16,2,0))</definedName>
    <definedName name="foto24" localSheetId="2">INDIRECT("fotos1!$A$"&amp;VLOOKUP([3]AcroN2!$F$11,[3]AcroN2!$AD$1:$AE$16,2,0))</definedName>
    <definedName name="foto24">INDIRECT("fotos1!$A$"&amp;VLOOKUP([2]AcroN2!$F$11,[2]AcroN2!$AD$1:$AE$16,2,0))</definedName>
    <definedName name="foto25" localSheetId="2">INDIRECT("fotos1!$A$"&amp;VLOOKUP([3]AcroN2!$H$9,[3]AcroN2!$AD$1:$AE$16,2,0))</definedName>
    <definedName name="foto25">INDIRECT("fotos1!$A$"&amp;VLOOKUP([2]AcroN2!$H$9,[2]AcroN2!$AD$1:$AE$16,2,0))</definedName>
    <definedName name="foto26" localSheetId="2">INDIRECT("fotos1!$A$"&amp;VLOOKUP([3]AcroN2!$H$10,[3]AcroN2!$AD$1:$AE$16,2,0))</definedName>
    <definedName name="foto26">INDIRECT("fotos1!$A$"&amp;VLOOKUP([2]AcroN2!$H$10,[2]AcroN2!$AD$1:$AE$16,2,0))</definedName>
    <definedName name="foto27" localSheetId="2">INDIRECT("fotos1!$A$"&amp;VLOOKUP([3]AcroN2!$H$11,[3]AcroN2!$AD$1:$AE$16,2,0))</definedName>
    <definedName name="foto27">INDIRECT("fotos1!$A$"&amp;VLOOKUP([2]AcroN2!$H$11,[2]AcroN2!$AD$1:$AE$16,2,0))</definedName>
    <definedName name="foto3" localSheetId="2">INDIRECT("fotos!$A$"&amp;VLOOKUP([1]AcroN1!$E$5,[1]AcroN1!$Z$1:$AA$15,2,0))</definedName>
    <definedName name="foto3">INDIRECT("fotos1!$A$"&amp;VLOOKUP([2]AcroN2!$B$7,[2]AcroN2!$AD$1:$AE$17,2,0))</definedName>
    <definedName name="foto4" localSheetId="2">INDIRECT("fotos!$A$"&amp;VLOOKUP([1]AcroN1!$G$5,[1]AcroN1!$Z$1:$AA$15,2,0))</definedName>
    <definedName name="foto4">INDIRECT("fotos1!$A$"&amp;VLOOKUP([2]AcroN2!$D$5,[2]AcroN2!$AD$1:$AE$17,2,0))</definedName>
    <definedName name="foto5" localSheetId="2">INDIRECT("fotos!$A$"&amp;VLOOKUP([1]AcroN1!$I$5,[1]AcroN1!$Z$1:$AA$15,2,0))</definedName>
    <definedName name="foto5">INDIRECT("fotos1!$A$"&amp;VLOOKUP([2]AcroN2!$D$6,[2]AcroN2!$AD$1:$AE$17,2,0))</definedName>
    <definedName name="foto6" localSheetId="2">INDIRECT("fotos!$A$"&amp;VLOOKUP([1]AcroN1!$A$9,[1]AcroN1!$Z$1:$AA$15,2,0))</definedName>
    <definedName name="foto6">INDIRECT("fotos1!$A$"&amp;VLOOKUP([2]AcroN2!$D$7,[2]AcroN2!$AD$1:$AE$17,2,0))</definedName>
    <definedName name="foto7" localSheetId="2">INDIRECT("fotos!$A$"&amp;VLOOKUP([1]AcroN1!$C$9,[1]AcroN1!$Z$1:$AA$15,2,0))</definedName>
    <definedName name="foto7">INDIRECT("fotos1!$A$"&amp;VLOOKUP([2]AcroN2!$F$5,[2]AcroN2!$AD$1:$AE$17,2,0))</definedName>
    <definedName name="foto8" localSheetId="2">INDIRECT("fotos!$A$"&amp;VLOOKUP([1]AcroN1!$G$9,[1]AcroN1!$Z$1:$AA$15,2,0))</definedName>
    <definedName name="foto8">INDIRECT("fotos1!$A$"&amp;VLOOKUP([2]AcroN2!$F$6,[2]AcroN2!$AD$1:$AE$17,2,0))</definedName>
    <definedName name="foto9" localSheetId="2">INDIRECT("fotos!$A$"&amp;VLOOKUP([1]AcroN1!$E$9,[1]AcroN1!$Z$1:$AA$15,2,0))</definedName>
    <definedName name="foto9">INDIRECT("fotos1!$A$"&amp;VLOOKUP([2]AcroN2!$F$7,[2]AcroN2!$AD$1:$AE$17,2,0))</definedName>
    <definedName name="imagem1" localSheetId="2">INDIRECT("fotos!$A$"&amp;VLOOKUP([3]AcroN2!$A$5,[3]AcroN2!$Z$1:$AA$48,2,0))</definedName>
    <definedName name="imagem1">INDIRECT("fotos!$A$"&amp;VLOOKUP([2]AcroN2!$A$5,[2]AcroN2!$Z$1:$AA$48,2,0))</definedName>
    <definedName name="imagem2" localSheetId="2">INDIRECT("fotos!$A$"&amp;VLOOKUP([3]AcroN2!$C$5,[3]AcroN2!$Z$1:$AA$48,2))</definedName>
    <definedName name="imagem2">INDIRECT("fotos!$A$"&amp;VLOOKUP([2]AcroN2!$C$5,[2]AcroN2!$Z$1:$AA$48,2))</definedName>
    <definedName name="imagem3" localSheetId="2">INDIRECT("fotos!$A$"&amp;VLOOKUP([3]AcroN2!$E$5,[3]AcroN2!$Z$1:$AA$48,2,0))</definedName>
    <definedName name="imagem3">INDIRECT("fotos!$A$"&amp;VLOOKUP([2]AcroN2!$E$5,[2]AcroN2!$Z$1:$AA$48,2,0))</definedName>
    <definedName name="imagem4" localSheetId="2">INDIRECT("fotos!$A$"&amp;VLOOKUP([3]AcroN2!$G$5,[3]AcroN2!$Z$1:$AA$48,2,0))</definedName>
    <definedName name="imagem4">INDIRECT("fotos!$A$"&amp;VLOOKUP([2]AcroN2!$G$5,[2]AcroN2!$Z$1:$AA$48,2,0))</definedName>
    <definedName name="imagem5" localSheetId="2">INDIRECT("fotos!$A$"&amp;VLOOKUP([3]AcroN2!$I$5,[3]AcroN2!$Z$1:$AA$48,2,0))</definedName>
    <definedName name="imagem5">INDIRECT("fotos!$A$"&amp;VLOOKUP([2]AcroN2!$I$5,[2]AcroN2!$Z$1:$AA$48,2,0))</definedName>
    <definedName name="imagem6" localSheetId="2">INDIRECT("fotos!$A$"&amp;VLOOKUP([3]AcroN2!$A$9,[3]AcroN2!$Z$1:$AA$48,2,0))</definedName>
    <definedName name="imagem6">INDIRECT("fotos!$A$"&amp;VLOOKUP([2]AcroN2!$A$9,[2]AcroN2!$Z$1:$AA$48,2,0))</definedName>
    <definedName name="imagem7" localSheetId="2">INDIRECT("fotos!$A$"&amp;VLOOKUP([3]AcroN2!$C$9,[3]AcroN2!$Z$1:$AA$48,2,0))</definedName>
    <definedName name="imagem7">INDIRECT("fotos!$A$"&amp;VLOOKUP([2]AcroN2!$C$9,[2]AcroN2!$Z$1:$AA$48,2,0))</definedName>
    <definedName name="imagem8" localSheetId="2">INDIRECT("fotos!$A$"&amp;VLOOKUP([3]AcroN2!$E$9,[3]AcroN2!$Z$1:$AA$48,2,0))</definedName>
    <definedName name="imagem8">INDIRECT("fotos!$A$"&amp;VLOOKUP([2]AcroN2!$E$9,[2]AcroN2!$Z$1:$AA$48,2,0))</definedName>
    <definedName name="imagem9" localSheetId="2">INDIRECT("fotos!$A$"&amp;VLOOKUP([3]AcroN2!$G$9,[3]AcroN2!$Z$1:$AA$48,2,0))</definedName>
    <definedName name="imagem9">INDIRECT("fotos!$A$"&amp;VLOOKUP([2]AcroN2!$G$9,[2]AcroN2!$Z$1:$AA$48,2,0))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U147" i="1" l="1"/>
  <c r="T147" i="1"/>
  <c r="S147" i="1"/>
  <c r="R147" i="1"/>
  <c r="Q147" i="1"/>
  <c r="Q149" i="1" s="1"/>
  <c r="I147" i="1"/>
  <c r="H147" i="1"/>
  <c r="G147" i="1"/>
  <c r="F147" i="1"/>
  <c r="E147" i="1"/>
  <c r="E149" i="1" s="1"/>
  <c r="T120" i="1"/>
  <c r="H120" i="1"/>
  <c r="T119" i="1"/>
  <c r="H119" i="1"/>
  <c r="B119" i="1"/>
  <c r="T118" i="1"/>
  <c r="H118" i="1"/>
  <c r="B118" i="1"/>
  <c r="T117" i="1"/>
  <c r="H117" i="1"/>
  <c r="B117" i="1"/>
  <c r="T116" i="1"/>
  <c r="H116" i="1"/>
  <c r="B116" i="1"/>
  <c r="U115" i="1"/>
  <c r="I115" i="1"/>
  <c r="M114" i="1"/>
  <c r="A114" i="1"/>
  <c r="U98" i="1"/>
  <c r="T98" i="1"/>
  <c r="S98" i="1"/>
  <c r="R98" i="1"/>
  <c r="Q98" i="1"/>
  <c r="Q100" i="1" s="1"/>
  <c r="I98" i="1"/>
  <c r="H98" i="1"/>
  <c r="G98" i="1"/>
  <c r="E100" i="1" s="1"/>
  <c r="F98" i="1"/>
  <c r="E98" i="1"/>
  <c r="T71" i="1"/>
  <c r="H71" i="1"/>
  <c r="T70" i="1"/>
  <c r="N70" i="1"/>
  <c r="H70" i="1"/>
  <c r="B70" i="1"/>
  <c r="T69" i="1"/>
  <c r="N69" i="1"/>
  <c r="H69" i="1"/>
  <c r="B69" i="1"/>
  <c r="T68" i="1"/>
  <c r="N68" i="1"/>
  <c r="H68" i="1"/>
  <c r="B68" i="1"/>
  <c r="T67" i="1"/>
  <c r="N67" i="1"/>
  <c r="H67" i="1"/>
  <c r="B67" i="1"/>
  <c r="U66" i="1"/>
  <c r="I66" i="1"/>
  <c r="M65" i="1"/>
  <c r="A65" i="1"/>
  <c r="H58" i="1"/>
  <c r="G58" i="1"/>
  <c r="F58" i="1"/>
  <c r="E58" i="1"/>
  <c r="D58" i="1"/>
  <c r="D59" i="1" s="1"/>
  <c r="D51" i="1"/>
  <c r="U46" i="1"/>
  <c r="T46" i="1"/>
  <c r="S46" i="1"/>
  <c r="Q48" i="1" s="1"/>
  <c r="R46" i="1"/>
  <c r="Q46" i="1"/>
  <c r="T19" i="1"/>
  <c r="T18" i="1"/>
  <c r="N18" i="1"/>
  <c r="N119" i="1" s="1"/>
  <c r="T17" i="1"/>
  <c r="N17" i="1"/>
  <c r="N118" i="1" s="1"/>
  <c r="T16" i="1"/>
  <c r="N16" i="1"/>
  <c r="N117" i="1" s="1"/>
  <c r="T15" i="1"/>
  <c r="N15" i="1"/>
  <c r="N116" i="1" s="1"/>
  <c r="U14" i="1"/>
  <c r="M14" i="1"/>
</calcChain>
</file>

<file path=xl/comments1.xml><?xml version="1.0" encoding="utf-8"?>
<comments xmlns="http://schemas.openxmlformats.org/spreadsheetml/2006/main">
  <authors>
    <author>TMN</author>
    <author>Paula</author>
    <author>Paula Pata</author>
  </authors>
  <commentList>
    <comment ref="A5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C5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E5" authorId="0">
      <text>
        <r>
          <rPr>
            <sz val="9"/>
            <color theme="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G5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I5" authorId="1">
      <text>
        <r>
          <rPr>
            <sz val="9"/>
            <color indexed="81"/>
            <rFont val="Tahoma"/>
            <family val="2"/>
          </rPr>
          <t>Utilizar para inserir os elementos de pares ou trios e para elementos individuais.</t>
        </r>
      </text>
    </comment>
    <comment ref="A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C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E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G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A14" authorId="2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14" authorId="2">
      <text>
        <r>
          <rPr>
            <sz val="8"/>
            <color indexed="81"/>
            <rFont val="Tahoma"/>
            <family val="2"/>
          </rPr>
          <t>selecionar especialidade</t>
        </r>
      </text>
    </comment>
    <comment ref="B15" authorId="2">
      <text>
        <r>
          <rPr>
            <sz val="8"/>
            <color indexed="81"/>
            <rFont val="Tahoma"/>
            <family val="2"/>
          </rPr>
          <t>inserir nome dos(as) ginastas</t>
        </r>
      </text>
    </comment>
    <comment ref="H15" authorId="2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16" authorId="2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16" authorId="2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17" authorId="2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17" authorId="2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18" authorId="2">
      <text>
        <r>
          <rPr>
            <sz val="8"/>
            <color indexed="81"/>
            <rFont val="Tahoma"/>
            <family val="2"/>
          </rPr>
          <t>inserir escola de origem</t>
        </r>
      </text>
    </comment>
    <comment ref="H18" authorId="2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19" authorId="2">
      <text>
        <r>
          <rPr>
            <sz val="8"/>
            <color indexed="81"/>
            <rFont val="Tahoma"/>
            <family val="2"/>
          </rPr>
          <t>inserir local de realização da prova</t>
        </r>
      </text>
    </comment>
  </commentList>
</comments>
</file>

<file path=xl/sharedStrings.xml><?xml version="1.0" encoding="utf-8"?>
<sst xmlns="http://schemas.openxmlformats.org/spreadsheetml/2006/main" count="255" uniqueCount="105">
  <si>
    <t>Na tabela imediatamente abaixo deverá introduzir, por ordem de execução, os diferentes elementos técnicos de pares/trios e individuais. Quando o elemento técnico individual for o mesmo para todos os ginastas, deverá introduzi-lo através da célula maior. Quando o elemento técnico individual for diferente para os ginastas do par grupo, deverá introduzi-lo através das células menores.</t>
  </si>
  <si>
    <t>Instruções</t>
  </si>
  <si>
    <t>Nº</t>
  </si>
  <si>
    <t xml:space="preserve">Desportos Gímnicos </t>
  </si>
  <si>
    <t>Especialidade</t>
  </si>
  <si>
    <t>&amp;</t>
  </si>
  <si>
    <t>Nome</t>
  </si>
  <si>
    <t>Data</t>
  </si>
  <si>
    <t>DSR</t>
  </si>
  <si>
    <t>Fase</t>
  </si>
  <si>
    <t>CLDE</t>
  </si>
  <si>
    <t>Escola</t>
  </si>
  <si>
    <t>Local</t>
  </si>
  <si>
    <t>Chefe de Painel</t>
  </si>
  <si>
    <t xml:space="preserve">Juiz Execução 1 </t>
  </si>
  <si>
    <t>DEDUÇÕES</t>
  </si>
  <si>
    <t>Situações</t>
  </si>
  <si>
    <t>contagem</t>
  </si>
  <si>
    <t>Ded.</t>
  </si>
  <si>
    <t xml:space="preserve">EXECUÇÃO                                              </t>
  </si>
  <si>
    <t>Excel.</t>
  </si>
  <si>
    <t>Mt. Bom</t>
  </si>
  <si>
    <t>Bom</t>
  </si>
  <si>
    <t>Suf.</t>
  </si>
  <si>
    <t>Fraco</t>
  </si>
  <si>
    <t>saídas praticável</t>
  </si>
  <si>
    <t>0,3 cada</t>
  </si>
  <si>
    <t>Interv/ajuda física Trein.</t>
  </si>
  <si>
    <t>0,5 cada</t>
  </si>
  <si>
    <t>tempo a mais</t>
  </si>
  <si>
    <t>até 10"</t>
  </si>
  <si>
    <t>Marcas/tapete no praticável</t>
  </si>
  <si>
    <t>Correção técnica</t>
  </si>
  <si>
    <t>mais 10"</t>
  </si>
  <si>
    <t>Música c/ palavras</t>
  </si>
  <si>
    <t>Quedas</t>
  </si>
  <si>
    <t>1,0 cada</t>
  </si>
  <si>
    <t>Acessórios / Maquilhagem</t>
  </si>
  <si>
    <t>Atitude gímnica</t>
  </si>
  <si>
    <t>Element. repetidos</t>
  </si>
  <si>
    <t>Fatos não adequados RE</t>
  </si>
  <si>
    <t>Desmo/tentativas</t>
  </si>
  <si>
    <t>Roupa int/partes corp expost.</t>
  </si>
  <si>
    <t>Ritmo de exercício</t>
  </si>
  <si>
    <t>Elem.fora de ordem</t>
  </si>
  <si>
    <t>0,2 cada</t>
  </si>
  <si>
    <t>Elem não constante da tabela</t>
  </si>
  <si>
    <t>Assist. verbal</t>
  </si>
  <si>
    <t>Treinador</t>
  </si>
  <si>
    <t>Realizado e não declarado</t>
  </si>
  <si>
    <t>Coreografia/Relação Música Movimento</t>
  </si>
  <si>
    <t>Colega</t>
  </si>
  <si>
    <t>Faltas tempo nos elementos</t>
  </si>
  <si>
    <t>0,1 cada "</t>
  </si>
  <si>
    <t>Comport. Antidesp.</t>
  </si>
  <si>
    <t>Apoio adicional</t>
  </si>
  <si>
    <t>Somatório</t>
  </si>
  <si>
    <t>Total Ded.</t>
  </si>
  <si>
    <t xml:space="preserve">COMPOSIÇÃO </t>
  </si>
  <si>
    <t xml:space="preserve"> Nota da execução</t>
  </si>
  <si>
    <t>Cumpri/ das exigências técni/</t>
  </si>
  <si>
    <t xml:space="preserve"> Nota da composição</t>
  </si>
  <si>
    <t>EXECUÇÃO                                               Nota de referência</t>
  </si>
  <si>
    <t>Juiz Execução 2</t>
  </si>
  <si>
    <t>Juiz Execução 3</t>
  </si>
  <si>
    <t xml:space="preserve">EXECUÇÃO                                               </t>
  </si>
  <si>
    <t>Juiz Execução 4</t>
  </si>
  <si>
    <t>Juiz Execução 5</t>
  </si>
  <si>
    <t>Par feminino</t>
  </si>
  <si>
    <t>Par masculino</t>
  </si>
  <si>
    <t>Par misto</t>
  </si>
  <si>
    <t>Trio feminino</t>
  </si>
  <si>
    <t>Trio masculino</t>
  </si>
  <si>
    <t>Alentejo</t>
  </si>
  <si>
    <t>Algarve</t>
  </si>
  <si>
    <t>Centro</t>
  </si>
  <si>
    <t>Lisboa VT</t>
  </si>
  <si>
    <t>Norte</t>
  </si>
  <si>
    <t>Alentejo Central</t>
  </si>
  <si>
    <t>Alto Alentejo</t>
  </si>
  <si>
    <t>ACO</t>
  </si>
  <si>
    <t>Aveiro</t>
  </si>
  <si>
    <t>Baixo Alent.Alent.Litoral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</si>
  <si>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</si>
  <si>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</si>
  <si>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</si>
  <si>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</si>
  <si>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</si>
  <si>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</si>
  <si>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</si>
  <si>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</si>
  <si>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</si>
  <si>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</si>
  <si>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</si>
  <si>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</si>
  <si>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</si>
  <si>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</si>
  <si>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</si>
  <si>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</si>
  <si>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</si>
  <si>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Ir para CCAcro</t>
  </si>
  <si>
    <t>Elementos técnicos de pares</t>
  </si>
  <si>
    <t>Elementos técnicos de trios</t>
  </si>
  <si>
    <t>Elementos técnicos individuais pares e trios</t>
  </si>
  <si>
    <t>C.C. Acrobática - Nível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</si>
</sst>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u/>
      <sz val="14"/>
      <color rgb="FF0000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Wingdings 2"/>
      <family val="1"/>
      <charset val="2"/>
    </font>
    <font>
      <sz val="8"/>
      <color rgb="FF00000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sz val="8"/>
      <color indexed="81"/>
      <name val="Calibri"/>
      <family val="2"/>
      <scheme val="minor"/>
    </font>
    <font>
      <sz val="8"/>
      <color indexed="8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</fills>
  <borders count="64">
    <border>
      <left/>
      <right/>
      <top/>
      <bottom/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FF0000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double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thin">
        <color auto="1"/>
      </right>
      <top/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8" fillId="4" borderId="15" xfId="0" applyFont="1" applyFill="1" applyBorder="1" applyProtection="1"/>
    <xf numFmtId="0" fontId="11" fillId="0" borderId="8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/>
    <xf numFmtId="0" fontId="6" fillId="0" borderId="20" xfId="0" applyFont="1" applyFill="1" applyBorder="1" applyProtection="1"/>
    <xf numFmtId="0" fontId="8" fillId="4" borderId="21" xfId="0" applyFont="1" applyFill="1" applyBorder="1" applyProtection="1"/>
    <xf numFmtId="0" fontId="3" fillId="0" borderId="0" xfId="0" applyFont="1" applyFill="1" applyBorder="1" applyProtection="1"/>
    <xf numFmtId="0" fontId="8" fillId="4" borderId="21" xfId="0" applyFont="1" applyFill="1" applyBorder="1" applyAlignment="1" applyProtection="1"/>
    <xf numFmtId="0" fontId="8" fillId="4" borderId="26" xfId="0" applyFont="1" applyFill="1" applyBorder="1" applyProtection="1"/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7" fillId="4" borderId="5" xfId="0" applyFont="1" applyFill="1" applyBorder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/>
    </xf>
    <xf numFmtId="0" fontId="17" fillId="4" borderId="17" xfId="0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Protection="1">
      <protection locked="0"/>
    </xf>
    <xf numFmtId="16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3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protection locked="0"/>
    </xf>
    <xf numFmtId="164" fontId="11" fillId="0" borderId="22" xfId="0" applyNumberFormat="1" applyFont="1" applyFill="1" applyBorder="1" applyAlignment="1" applyProtection="1">
      <alignment vertical="center"/>
      <protection locked="0"/>
    </xf>
    <xf numFmtId="0" fontId="16" fillId="4" borderId="5" xfId="0" applyFont="1" applyFill="1" applyBorder="1" applyAlignment="1" applyProtection="1">
      <alignment horizontal="center"/>
    </xf>
    <xf numFmtId="0" fontId="16" fillId="4" borderId="22" xfId="0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Protection="1">
      <protection locked="0"/>
    </xf>
    <xf numFmtId="164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protection locked="0"/>
    </xf>
    <xf numFmtId="164" fontId="16" fillId="0" borderId="5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 wrapText="1"/>
    </xf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0" borderId="27" xfId="0" applyFont="1" applyFill="1" applyBorder="1" applyProtection="1">
      <protection locked="0"/>
    </xf>
    <xf numFmtId="164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protection locked="0"/>
    </xf>
    <xf numFmtId="164" fontId="11" fillId="0" borderId="28" xfId="0" applyNumberFormat="1" applyFont="1" applyFill="1" applyBorder="1" applyAlignment="1" applyProtection="1">
      <alignment vertical="center"/>
      <protection locked="0"/>
    </xf>
    <xf numFmtId="2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2" fontId="11" fillId="0" borderId="5" xfId="0" applyNumberFormat="1" applyFont="1" applyFill="1" applyBorder="1" applyAlignment="1" applyProtection="1">
      <alignment horizontal="center" vertical="center"/>
      <protection hidden="1"/>
    </xf>
    <xf numFmtId="2" fontId="11" fillId="0" borderId="22" xfId="0" applyNumberFormat="1" applyFont="1" applyFill="1" applyBorder="1" applyAlignment="1" applyProtection="1">
      <alignment horizontal="center" vertical="center"/>
      <protection hidden="1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textRotation="90"/>
    </xf>
    <xf numFmtId="0" fontId="10" fillId="0" borderId="0" xfId="0" applyFont="1" applyFill="1" applyBorder="1" applyAlignment="1" applyProtection="1">
      <alignment horizontal="center" textRotation="90"/>
    </xf>
    <xf numFmtId="0" fontId="10" fillId="0" borderId="20" xfId="0" applyFont="1" applyFill="1" applyBorder="1" applyAlignment="1" applyProtection="1">
      <alignment textRotation="180"/>
    </xf>
    <xf numFmtId="0" fontId="10" fillId="0" borderId="0" xfId="0" applyFont="1" applyFill="1" applyBorder="1" applyAlignment="1" applyProtection="1">
      <alignment textRotation="180"/>
    </xf>
    <xf numFmtId="0" fontId="14" fillId="0" borderId="0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21" fillId="0" borderId="0" xfId="0" applyFont="1" applyProtection="1"/>
    <xf numFmtId="0" fontId="0" fillId="0" borderId="0" xfId="0" applyProtection="1"/>
    <xf numFmtId="0" fontId="11" fillId="6" borderId="27" xfId="0" applyFont="1" applyFill="1" applyBorder="1" applyAlignment="1" applyProtection="1">
      <alignment horizontal="center" vertical="center"/>
    </xf>
    <xf numFmtId="0" fontId="0" fillId="0" borderId="36" xfId="0" applyBorder="1"/>
    <xf numFmtId="0" fontId="24" fillId="0" borderId="37" xfId="0" applyFont="1" applyBorder="1" applyAlignment="1">
      <alignment horizontal="center" vertical="center"/>
    </xf>
    <xf numFmtId="0" fontId="0" fillId="0" borderId="11" xfId="0" applyBorder="1"/>
    <xf numFmtId="0" fontId="24" fillId="0" borderId="0" xfId="0" applyFont="1" applyBorder="1" applyAlignment="1">
      <alignment horizontal="center" vertical="center"/>
    </xf>
    <xf numFmtId="0" fontId="0" fillId="0" borderId="47" xfId="0" applyBorder="1"/>
    <xf numFmtId="0" fontId="24" fillId="0" borderId="4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6" fillId="0" borderId="19" xfId="0" applyNumberFormat="1" applyFont="1" applyFill="1" applyBorder="1" applyProtection="1">
      <protection locked="0"/>
    </xf>
    <xf numFmtId="14" fontId="6" fillId="0" borderId="10" xfId="0" applyNumberFormat="1" applyFont="1" applyFill="1" applyBorder="1" applyProtection="1"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14" fontId="3" fillId="0" borderId="18" xfId="0" applyNumberFormat="1" applyFont="1" applyFill="1" applyBorder="1" applyAlignment="1" applyProtection="1">
      <alignment horizontal="center" vertical="center"/>
    </xf>
    <xf numFmtId="14" fontId="6" fillId="0" borderId="19" xfId="0" applyNumberFormat="1" applyFont="1" applyFill="1" applyBorder="1" applyProtection="1"/>
    <xf numFmtId="14" fontId="6" fillId="0" borderId="10" xfId="0" applyNumberFormat="1" applyFont="1" applyFill="1" applyBorder="1" applyProtection="1"/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Protection="1">
      <protection locked="0"/>
    </xf>
    <xf numFmtId="0" fontId="6" fillId="0" borderId="2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0" fontId="6" fillId="0" borderId="22" xfId="0" applyFont="1" applyFill="1" applyBorder="1" applyProtection="1"/>
    <xf numFmtId="0" fontId="3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Protection="1"/>
    <xf numFmtId="0" fontId="6" fillId="0" borderId="25" xfId="0" applyFont="1" applyFill="1" applyBorder="1" applyProtection="1"/>
    <xf numFmtId="0" fontId="10" fillId="0" borderId="11" xfId="0" applyFont="1" applyFill="1" applyBorder="1" applyAlignment="1" applyProtection="1">
      <alignment horizontal="center" textRotation="180"/>
    </xf>
    <xf numFmtId="0" fontId="10" fillId="0" borderId="0" xfId="0" applyFont="1" applyFill="1" applyBorder="1" applyAlignment="1" applyProtection="1">
      <alignment horizontal="center" textRotation="180"/>
    </xf>
    <xf numFmtId="0" fontId="6" fillId="0" borderId="0" xfId="0" applyFont="1" applyFill="1" applyBorder="1" applyProtection="1"/>
    <xf numFmtId="0" fontId="6" fillId="0" borderId="8" xfId="0" applyFont="1" applyFill="1" applyBorder="1" applyProtection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3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Protection="1"/>
    <xf numFmtId="0" fontId="6" fillId="0" borderId="14" xfId="0" applyFont="1" applyFill="1" applyBorder="1" applyProtection="1"/>
    <xf numFmtId="0" fontId="12" fillId="4" borderId="31" xfId="0" applyFont="1" applyFill="1" applyBorder="1" applyAlignment="1" applyProtection="1">
      <alignment horizontal="right" vertical="center"/>
    </xf>
    <xf numFmtId="0" fontId="12" fillId="4" borderId="32" xfId="0" applyFont="1" applyFill="1" applyBorder="1" applyAlignment="1" applyProtection="1">
      <alignment horizontal="right" vertical="center"/>
    </xf>
    <xf numFmtId="0" fontId="13" fillId="0" borderId="32" xfId="0" applyFont="1" applyFill="1" applyBorder="1" applyAlignment="1" applyProtection="1">
      <alignment horizontal="center"/>
      <protection locked="0"/>
    </xf>
    <xf numFmtId="0" fontId="13" fillId="0" borderId="33" xfId="0" applyFont="1" applyFill="1" applyBorder="1" applyAlignment="1" applyProtection="1">
      <alignment horizontal="center"/>
      <protection locked="0"/>
    </xf>
    <xf numFmtId="0" fontId="14" fillId="4" borderId="31" xfId="0" applyFont="1" applyFill="1" applyBorder="1" applyAlignment="1" applyProtection="1">
      <alignment horizontal="right" vertical="center"/>
    </xf>
    <xf numFmtId="0" fontId="14" fillId="4" borderId="32" xfId="0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/>
    </xf>
    <xf numFmtId="0" fontId="17" fillId="4" borderId="19" xfId="0" applyFont="1" applyFill="1" applyBorder="1" applyAlignment="1" applyProtection="1">
      <alignment horizontal="center"/>
    </xf>
    <xf numFmtId="0" fontId="17" fillId="4" borderId="10" xfId="0" applyFont="1" applyFill="1" applyBorder="1" applyAlignment="1" applyProtection="1">
      <alignment horizontal="center"/>
    </xf>
    <xf numFmtId="0" fontId="17" fillId="4" borderId="21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</xf>
    <xf numFmtId="0" fontId="17" fillId="4" borderId="38" xfId="0" applyFont="1" applyFill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left" vertical="center"/>
    </xf>
    <xf numFmtId="0" fontId="16" fillId="4" borderId="5" xfId="0" applyFont="1" applyFill="1" applyBorder="1" applyAlignment="1" applyProtection="1">
      <alignment horizontal="left" vertical="center"/>
    </xf>
    <xf numFmtId="0" fontId="16" fillId="4" borderId="23" xfId="0" applyFont="1" applyFill="1" applyBorder="1" applyAlignment="1" applyProtection="1">
      <alignment horizontal="left" vertical="center" wrapText="1"/>
    </xf>
    <xf numFmtId="0" fontId="16" fillId="4" borderId="24" xfId="0" applyFont="1" applyFill="1" applyBorder="1" applyAlignment="1" applyProtection="1">
      <alignment horizontal="left" vertical="center" wrapText="1"/>
    </xf>
    <xf numFmtId="0" fontId="16" fillId="4" borderId="38" xfId="0" applyFont="1" applyFill="1" applyBorder="1" applyAlignment="1" applyProtection="1">
      <alignment horizontal="left" vertical="center" wrapText="1"/>
    </xf>
    <xf numFmtId="0" fontId="14" fillId="4" borderId="23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left" vertical="center"/>
    </xf>
    <xf numFmtId="0" fontId="16" fillId="4" borderId="24" xfId="0" applyFont="1" applyFill="1" applyBorder="1" applyAlignment="1" applyProtection="1">
      <alignment horizontal="left" vertical="center"/>
    </xf>
    <xf numFmtId="0" fontId="16" fillId="4" borderId="38" xfId="0" applyFont="1" applyFill="1" applyBorder="1" applyAlignment="1" applyProtection="1">
      <alignment horizontal="left" vertical="center"/>
    </xf>
    <xf numFmtId="0" fontId="16" fillId="4" borderId="39" xfId="0" applyFont="1" applyFill="1" applyBorder="1" applyAlignment="1" applyProtection="1">
      <alignment horizontal="left" vertical="center" wrapText="1"/>
    </xf>
    <xf numFmtId="0" fontId="16" fillId="4" borderId="23" xfId="0" applyFont="1" applyFill="1" applyBorder="1" applyAlignment="1" applyProtection="1">
      <alignment horizontal="left"/>
    </xf>
    <xf numFmtId="0" fontId="16" fillId="4" borderId="24" xfId="0" applyFont="1" applyFill="1" applyBorder="1" applyAlignment="1" applyProtection="1">
      <alignment horizontal="left"/>
    </xf>
    <xf numFmtId="0" fontId="16" fillId="4" borderId="38" xfId="0" applyFont="1" applyFill="1" applyBorder="1" applyAlignment="1" applyProtection="1">
      <alignment horizontal="left"/>
    </xf>
    <xf numFmtId="0" fontId="15" fillId="4" borderId="21" xfId="0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>
      <alignment horizontal="left" vertical="center"/>
    </xf>
    <xf numFmtId="0" fontId="11" fillId="4" borderId="21" xfId="0" applyFont="1" applyFill="1" applyBorder="1" applyAlignment="1" applyProtection="1">
      <alignment horizontal="left" vertical="center" wrapText="1"/>
    </xf>
    <xf numFmtId="0" fontId="16" fillId="4" borderId="21" xfId="0" applyFont="1" applyFill="1" applyBorder="1" applyAlignment="1" applyProtection="1">
      <alignment horizontal="left" vertical="center" wrapText="1"/>
    </xf>
    <xf numFmtId="16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left" vertical="center" wrapText="1"/>
    </xf>
    <xf numFmtId="0" fontId="11" fillId="4" borderId="38" xfId="0" applyFont="1" applyFill="1" applyBorder="1" applyAlignment="1" applyProtection="1">
      <alignment horizontal="left" vertical="center" wrapText="1"/>
    </xf>
    <xf numFmtId="0" fontId="15" fillId="4" borderId="21" xfId="0" applyFont="1" applyFill="1" applyBorder="1" applyAlignment="1" applyProtection="1">
      <alignment horizontal="left" vertical="center" wrapText="1"/>
    </xf>
    <xf numFmtId="0" fontId="15" fillId="4" borderId="5" xfId="0" applyFont="1" applyFill="1" applyBorder="1" applyAlignment="1" applyProtection="1">
      <alignment horizontal="left" vertical="center" wrapText="1"/>
    </xf>
    <xf numFmtId="2" fontId="11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37" xfId="0" applyFont="1" applyFill="1" applyBorder="1" applyAlignment="1" applyProtection="1">
      <alignment horizontal="right" vertical="center"/>
    </xf>
    <xf numFmtId="0" fontId="14" fillId="4" borderId="21" xfId="0" applyFont="1" applyFill="1" applyBorder="1" applyAlignment="1" applyProtection="1">
      <alignment horizontal="right" vertical="center"/>
    </xf>
    <xf numFmtId="0" fontId="14" fillId="4" borderId="5" xfId="0" applyFont="1" applyFill="1" applyBorder="1" applyAlignment="1" applyProtection="1">
      <alignment horizontal="right" vertical="center"/>
    </xf>
    <xf numFmtId="0" fontId="14" fillId="4" borderId="26" xfId="0" applyFont="1" applyFill="1" applyBorder="1" applyAlignment="1" applyProtection="1">
      <alignment horizontal="right" vertical="center"/>
    </xf>
    <xf numFmtId="0" fontId="14" fillId="4" borderId="27" xfId="0" applyFont="1" applyFill="1" applyBorder="1" applyAlignment="1" applyProtection="1">
      <alignment horizontal="right" vertical="center"/>
    </xf>
    <xf numFmtId="2" fontId="13" fillId="0" borderId="5" xfId="0" applyNumberFormat="1" applyFont="1" applyFill="1" applyBorder="1" applyAlignment="1" applyProtection="1">
      <alignment horizontal="center" vertical="center"/>
      <protection hidden="1"/>
    </xf>
    <xf numFmtId="2" fontId="13" fillId="0" borderId="22" xfId="0" applyNumberFormat="1" applyFont="1" applyFill="1" applyBorder="1" applyAlignment="1" applyProtection="1">
      <alignment horizontal="center" vertical="center"/>
      <protection hidden="1"/>
    </xf>
    <xf numFmtId="2" fontId="13" fillId="0" borderId="27" xfId="0" applyNumberFormat="1" applyFont="1" applyFill="1" applyBorder="1" applyAlignment="1" applyProtection="1">
      <alignment horizontal="center" vertical="center"/>
      <protection hidden="1"/>
    </xf>
    <xf numFmtId="2" fontId="13" fillId="0" borderId="28" xfId="0" applyNumberFormat="1" applyFont="1" applyFill="1" applyBorder="1" applyAlignment="1" applyProtection="1">
      <alignment horizontal="center" vertical="center"/>
      <protection hidden="1"/>
    </xf>
    <xf numFmtId="0" fontId="11" fillId="4" borderId="21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26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/>
    </xf>
    <xf numFmtId="0" fontId="16" fillId="4" borderId="29" xfId="0" applyFont="1" applyFill="1" applyBorder="1" applyAlignment="1" applyProtection="1">
      <alignment horizontal="left" vertical="center" wrapText="1"/>
    </xf>
    <xf numFmtId="0" fontId="16" fillId="4" borderId="30" xfId="0" applyFont="1" applyFill="1" applyBorder="1" applyAlignment="1" applyProtection="1">
      <alignment horizontal="left" vertical="center" wrapText="1"/>
    </xf>
    <xf numFmtId="0" fontId="16" fillId="4" borderId="40" xfId="0" applyFont="1" applyFill="1" applyBorder="1" applyAlignment="1" applyProtection="1">
      <alignment horizontal="left" vertical="center" wrapText="1"/>
    </xf>
    <xf numFmtId="0" fontId="15" fillId="4" borderId="21" xfId="0" applyFont="1" applyFill="1" applyBorder="1" applyAlignment="1" applyProtection="1">
      <alignment horizontal="right" vertical="center"/>
    </xf>
    <xf numFmtId="0" fontId="15" fillId="4" borderId="5" xfId="0" applyFont="1" applyFill="1" applyBorder="1" applyAlignment="1" applyProtection="1">
      <alignment horizontal="right" vertical="center"/>
    </xf>
    <xf numFmtId="2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left" vertical="center"/>
    </xf>
    <xf numFmtId="0" fontId="16" fillId="4" borderId="21" xfId="0" applyFont="1" applyFill="1" applyBorder="1" applyAlignment="1" applyProtection="1">
      <alignment horizontal="right" vertical="center"/>
    </xf>
    <xf numFmtId="0" fontId="16" fillId="4" borderId="5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textRotation="90"/>
    </xf>
    <xf numFmtId="0" fontId="17" fillId="4" borderId="26" xfId="0" applyFont="1" applyFill="1" applyBorder="1" applyAlignment="1" applyProtection="1">
      <alignment horizontal="right" vertical="center"/>
    </xf>
    <xf numFmtId="0" fontId="17" fillId="4" borderId="27" xfId="0" applyFont="1" applyFill="1" applyBorder="1" applyAlignment="1" applyProtection="1">
      <alignment horizontal="right" vertical="center"/>
    </xf>
    <xf numFmtId="0" fontId="13" fillId="4" borderId="13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40" xfId="0" applyFont="1" applyFill="1" applyBorder="1" applyAlignment="1" applyProtection="1">
      <alignment horizontal="right" vertical="center"/>
    </xf>
    <xf numFmtId="164" fontId="13" fillId="0" borderId="27" xfId="0" applyNumberFormat="1" applyFont="1" applyFill="1" applyBorder="1" applyAlignment="1" applyProtection="1">
      <alignment horizontal="center"/>
      <protection hidden="1"/>
    </xf>
    <xf numFmtId="164" fontId="13" fillId="0" borderId="28" xfId="0" applyNumberFormat="1" applyFont="1" applyFill="1" applyBorder="1" applyAlignment="1" applyProtection="1">
      <alignment horizontal="center"/>
      <protection hidden="1"/>
    </xf>
    <xf numFmtId="0" fontId="17" fillId="4" borderId="36" xfId="0" applyFont="1" applyFill="1" applyBorder="1" applyAlignment="1" applyProtection="1">
      <alignment horizontal="center" vertical="center" wrapText="1"/>
    </xf>
    <xf numFmtId="0" fontId="17" fillId="4" borderId="37" xfId="0" applyFont="1" applyFill="1" applyBorder="1" applyAlignment="1" applyProtection="1">
      <alignment horizontal="center" vertical="center" wrapText="1"/>
    </xf>
    <xf numFmtId="0" fontId="17" fillId="4" borderId="42" xfId="0" applyFont="1" applyFill="1" applyBorder="1" applyAlignment="1" applyProtection="1">
      <alignment horizontal="center" vertical="center" wrapText="1"/>
    </xf>
    <xf numFmtId="0" fontId="17" fillId="4" borderId="43" xfId="0" applyFont="1" applyFill="1" applyBorder="1" applyAlignment="1" applyProtection="1">
      <alignment horizontal="center" vertical="center" wrapText="1"/>
    </xf>
    <xf numFmtId="0" fontId="17" fillId="4" borderId="44" xfId="0" applyFont="1" applyFill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14" fontId="3" fillId="0" borderId="18" xfId="0" applyNumberFormat="1" applyFont="1" applyFill="1" applyBorder="1" applyAlignment="1" applyProtection="1">
      <alignment horizontal="center" vertical="center"/>
      <protection hidden="1"/>
    </xf>
    <xf numFmtId="14" fontId="6" fillId="0" borderId="19" xfId="0" applyNumberFormat="1" applyFont="1" applyFill="1" applyBorder="1" applyProtection="1">
      <protection hidden="1"/>
    </xf>
    <xf numFmtId="14" fontId="6" fillId="0" borderId="10" xfId="0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Protection="1">
      <protection hidden="1"/>
    </xf>
    <xf numFmtId="0" fontId="6" fillId="0" borderId="22" xfId="0" applyFont="1" applyFill="1" applyBorder="1" applyProtection="1"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Protection="1">
      <protection hidden="1"/>
    </xf>
    <xf numFmtId="0" fontId="6" fillId="0" borderId="25" xfId="0" applyFont="1" applyFill="1" applyBorder="1" applyProtection="1"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Protection="1">
      <protection hidden="1"/>
    </xf>
    <xf numFmtId="0" fontId="6" fillId="0" borderId="14" xfId="0" applyFont="1" applyFill="1" applyBorder="1" applyProtection="1">
      <protection hidden="1"/>
    </xf>
    <xf numFmtId="0" fontId="3" fillId="0" borderId="22" xfId="0" applyFont="1" applyFill="1" applyBorder="1" applyAlignment="1" applyProtection="1">
      <alignment horizontal="center"/>
      <protection hidden="1"/>
    </xf>
    <xf numFmtId="0" fontId="3" fillId="0" borderId="27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24" fillId="0" borderId="46" xfId="0" applyFont="1" applyBorder="1" applyAlignment="1">
      <alignment horizontal="center" vertical="center" textRotation="90"/>
    </xf>
    <xf numFmtId="0" fontId="24" fillId="0" borderId="8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 textRotation="90"/>
    </xf>
    <xf numFmtId="0" fontId="2" fillId="5" borderId="0" xfId="1" applyFill="1" applyAlignment="1" applyProtection="1">
      <alignment horizontal="center"/>
    </xf>
  </cellXfs>
  <cellStyles count="3">
    <cellStyle name="Hiperligação" xfId="1" builtinId="8"/>
    <cellStyle name="Hiperligaçã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12" Type="http://schemas.openxmlformats.org/officeDocument/2006/relationships/image" Target="../media/image15.png"/><Relationship Id="rId17" Type="http://schemas.openxmlformats.org/officeDocument/2006/relationships/image" Target="../media/image20.jpeg"/><Relationship Id="rId2" Type="http://schemas.openxmlformats.org/officeDocument/2006/relationships/image" Target="../media/image5.jpeg"/><Relationship Id="rId16" Type="http://schemas.openxmlformats.org/officeDocument/2006/relationships/image" Target="../media/image19.png"/><Relationship Id="rId1" Type="http://schemas.openxmlformats.org/officeDocument/2006/relationships/image" Target="../media/image4.jpe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10" Type="http://schemas.openxmlformats.org/officeDocument/2006/relationships/image" Target="../media/image13.jpeg"/><Relationship Id="rId4" Type="http://schemas.openxmlformats.org/officeDocument/2006/relationships/image" Target="../media/image7.png"/><Relationship Id="rId9" Type="http://schemas.openxmlformats.org/officeDocument/2006/relationships/image" Target="../media/image12.jpeg"/><Relationship Id="rId14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638175</xdr:colOff>
          <xdr:row>49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38100</xdr:rowOff>
        </xdr:from>
        <xdr:to>
          <xdr:col>1</xdr:col>
          <xdr:colOff>400467</xdr:colOff>
          <xdr:row>26</xdr:row>
          <xdr:rowOff>176100</xdr:rowOff>
        </xdr:to>
        <xdr:pic>
          <xdr:nvPicPr>
            <xdr:cNvPr id="2" name="Imagem 1"/>
            <xdr:cNvPicPr>
              <a:picLocks noChangeArrowheads="1"/>
              <a:extLst>
                <a:ext uri="{84589F7E-364E-4C9E-8A38-B11213B215E9}">
                  <a14:cameraTool cellRange="foto101" spid="_x0000_s14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445135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154516</xdr:colOff>
          <xdr:row>22</xdr:row>
          <xdr:rowOff>33866</xdr:rowOff>
        </xdr:from>
        <xdr:to>
          <xdr:col>3</xdr:col>
          <xdr:colOff>440683</xdr:colOff>
          <xdr:row>26</xdr:row>
          <xdr:rowOff>171866</xdr:rowOff>
        </xdr:to>
        <xdr:pic>
          <xdr:nvPicPr>
            <xdr:cNvPr id="3" name="Imagem 2"/>
            <xdr:cNvPicPr>
              <a:picLocks noChangeArrowheads="1"/>
              <a:extLst>
                <a:ext uri="{84589F7E-364E-4C9E-8A38-B11213B215E9}">
                  <a14:cameraTool cellRange="foto102" spid="_x0000_s14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82183" y="4447116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52917</xdr:rowOff>
        </xdr:from>
        <xdr:to>
          <xdr:col>13</xdr:col>
          <xdr:colOff>476667</xdr:colOff>
          <xdr:row>26</xdr:row>
          <xdr:rowOff>190917</xdr:rowOff>
        </xdr:to>
        <xdr:pic>
          <xdr:nvPicPr>
            <xdr:cNvPr id="11" name="Imagem 10"/>
            <xdr:cNvPicPr>
              <a:picLocks noChangeArrowheads="1"/>
              <a:extLst>
                <a:ext uri="{84589F7E-364E-4C9E-8A38-B11213B215E9}">
                  <a14:cameraTool cellRange="foto101" spid="_x0000_s15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556500" y="4466167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148167</xdr:colOff>
          <xdr:row>74</xdr:row>
          <xdr:rowOff>52917</xdr:rowOff>
        </xdr:from>
        <xdr:to>
          <xdr:col>1</xdr:col>
          <xdr:colOff>434334</xdr:colOff>
          <xdr:row>78</xdr:row>
          <xdr:rowOff>190917</xdr:rowOff>
        </xdr:to>
        <xdr:pic>
          <xdr:nvPicPr>
            <xdr:cNvPr id="12" name="Imagem 11"/>
            <xdr:cNvPicPr>
              <a:picLocks noChangeArrowheads="1"/>
              <a:extLst>
                <a:ext uri="{84589F7E-364E-4C9E-8A38-B11213B215E9}">
                  <a14:cameraTool cellRange="foto101" spid="_x0000_s15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8167" y="14742584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137583</xdr:colOff>
          <xdr:row>74</xdr:row>
          <xdr:rowOff>52916</xdr:rowOff>
        </xdr:from>
        <xdr:to>
          <xdr:col>13</xdr:col>
          <xdr:colOff>423750</xdr:colOff>
          <xdr:row>78</xdr:row>
          <xdr:rowOff>190916</xdr:rowOff>
        </xdr:to>
        <xdr:pic>
          <xdr:nvPicPr>
            <xdr:cNvPr id="13" name="Imagem 12"/>
            <xdr:cNvPicPr>
              <a:picLocks noChangeArrowheads="1"/>
              <a:extLst>
                <a:ext uri="{84589F7E-364E-4C9E-8A38-B11213B215E9}">
                  <a14:cameraTool cellRange="foto101" spid="_x0000_s15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503583" y="14742583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179916</xdr:colOff>
          <xdr:row>123</xdr:row>
          <xdr:rowOff>52916</xdr:rowOff>
        </xdr:from>
        <xdr:to>
          <xdr:col>1</xdr:col>
          <xdr:colOff>466083</xdr:colOff>
          <xdr:row>127</xdr:row>
          <xdr:rowOff>190916</xdr:rowOff>
        </xdr:to>
        <xdr:pic>
          <xdr:nvPicPr>
            <xdr:cNvPr id="14" name="Imagem 13"/>
            <xdr:cNvPicPr>
              <a:picLocks noChangeArrowheads="1"/>
              <a:extLst>
                <a:ext uri="{84589F7E-364E-4C9E-8A38-B11213B215E9}">
                  <a14:cameraTool cellRange="foto101" spid="_x0000_s15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9916" y="24341666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105833</xdr:colOff>
          <xdr:row>123</xdr:row>
          <xdr:rowOff>31750</xdr:rowOff>
        </xdr:from>
        <xdr:to>
          <xdr:col>13</xdr:col>
          <xdr:colOff>392000</xdr:colOff>
          <xdr:row>127</xdr:row>
          <xdr:rowOff>169750</xdr:rowOff>
        </xdr:to>
        <xdr:pic>
          <xdr:nvPicPr>
            <xdr:cNvPr id="15" name="Imagem 14"/>
            <xdr:cNvPicPr>
              <a:picLocks noChangeArrowheads="1"/>
              <a:extLst>
                <a:ext uri="{84589F7E-364E-4C9E-8A38-B11213B215E9}">
                  <a14:cameraTool cellRange="foto101" spid="_x0000_s15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71833" y="243205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211667</xdr:colOff>
          <xdr:row>22</xdr:row>
          <xdr:rowOff>52916</xdr:rowOff>
        </xdr:from>
        <xdr:to>
          <xdr:col>15</xdr:col>
          <xdr:colOff>497834</xdr:colOff>
          <xdr:row>26</xdr:row>
          <xdr:rowOff>190916</xdr:rowOff>
        </xdr:to>
        <xdr:pic>
          <xdr:nvPicPr>
            <xdr:cNvPr id="16" name="Imagem 15"/>
            <xdr:cNvPicPr>
              <a:picLocks noChangeArrowheads="1"/>
              <a:extLst>
                <a:ext uri="{84589F7E-364E-4C9E-8A38-B11213B215E9}">
                  <a14:cameraTool cellRange="foto102" spid="_x0000_s15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05334" y="4466166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264584</xdr:colOff>
          <xdr:row>74</xdr:row>
          <xdr:rowOff>31750</xdr:rowOff>
        </xdr:from>
        <xdr:to>
          <xdr:col>3</xdr:col>
          <xdr:colOff>550751</xdr:colOff>
          <xdr:row>78</xdr:row>
          <xdr:rowOff>169750</xdr:rowOff>
        </xdr:to>
        <xdr:pic>
          <xdr:nvPicPr>
            <xdr:cNvPr id="17" name="Imagem 16"/>
            <xdr:cNvPicPr>
              <a:picLocks noChangeArrowheads="1"/>
              <a:extLst>
                <a:ext uri="{84589F7E-364E-4C9E-8A38-B11213B215E9}">
                  <a14:cameraTool cellRange="foto102" spid="_x0000_s15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92251" y="14721417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169333</xdr:colOff>
          <xdr:row>74</xdr:row>
          <xdr:rowOff>10583</xdr:rowOff>
        </xdr:from>
        <xdr:to>
          <xdr:col>15</xdr:col>
          <xdr:colOff>455500</xdr:colOff>
          <xdr:row>78</xdr:row>
          <xdr:rowOff>148583</xdr:rowOff>
        </xdr:to>
        <xdr:pic>
          <xdr:nvPicPr>
            <xdr:cNvPr id="18" name="Imagem 17"/>
            <xdr:cNvPicPr>
              <a:picLocks noChangeArrowheads="1"/>
              <a:extLst>
                <a:ext uri="{84589F7E-364E-4C9E-8A38-B11213B215E9}">
                  <a14:cameraTool cellRange="foto102" spid="_x0000_s15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63000" y="1470025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123</xdr:row>
          <xdr:rowOff>31750</xdr:rowOff>
        </xdr:from>
        <xdr:to>
          <xdr:col>3</xdr:col>
          <xdr:colOff>508417</xdr:colOff>
          <xdr:row>127</xdr:row>
          <xdr:rowOff>169750</xdr:rowOff>
        </xdr:to>
        <xdr:pic>
          <xdr:nvPicPr>
            <xdr:cNvPr id="19" name="Imagem 18"/>
            <xdr:cNvPicPr>
              <a:picLocks noChangeArrowheads="1"/>
              <a:extLst>
                <a:ext uri="{84589F7E-364E-4C9E-8A38-B11213B215E9}">
                  <a14:cameraTool cellRange="foto102" spid="_x0000_s15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49917" y="243205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127001</xdr:colOff>
          <xdr:row>123</xdr:row>
          <xdr:rowOff>52916</xdr:rowOff>
        </xdr:from>
        <xdr:to>
          <xdr:col>15</xdr:col>
          <xdr:colOff>413168</xdr:colOff>
          <xdr:row>127</xdr:row>
          <xdr:rowOff>190916</xdr:rowOff>
        </xdr:to>
        <xdr:pic>
          <xdr:nvPicPr>
            <xdr:cNvPr id="20" name="Imagem 19"/>
            <xdr:cNvPicPr>
              <a:picLocks noChangeArrowheads="1"/>
              <a:extLst>
                <a:ext uri="{84589F7E-364E-4C9E-8A38-B11213B215E9}">
                  <a14:cameraTool cellRange="foto102" spid="_x0000_s1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20668" y="24341666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196850</xdr:colOff>
          <xdr:row>22</xdr:row>
          <xdr:rowOff>42334</xdr:rowOff>
        </xdr:from>
        <xdr:to>
          <xdr:col>5</xdr:col>
          <xdr:colOff>483016</xdr:colOff>
          <xdr:row>26</xdr:row>
          <xdr:rowOff>180334</xdr:rowOff>
        </xdr:to>
        <xdr:pic>
          <xdr:nvPicPr>
            <xdr:cNvPr id="21" name="Imagem 20"/>
            <xdr:cNvPicPr>
              <a:picLocks noChangeArrowheads="1"/>
              <a:extLst>
                <a:ext uri="{84589F7E-364E-4C9E-8A38-B11213B215E9}">
                  <a14:cameraTool cellRange="foto103" spid="_x0000_s15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52183" y="4455584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31750</xdr:rowOff>
        </xdr:from>
        <xdr:to>
          <xdr:col>17</xdr:col>
          <xdr:colOff>476666</xdr:colOff>
          <xdr:row>26</xdr:row>
          <xdr:rowOff>169750</xdr:rowOff>
        </xdr:to>
        <xdr:pic>
          <xdr:nvPicPr>
            <xdr:cNvPr id="22" name="Imagem 21"/>
            <xdr:cNvPicPr>
              <a:picLocks noChangeArrowheads="1"/>
              <a:extLst>
                <a:ext uri="{84589F7E-364E-4C9E-8A38-B11213B215E9}">
                  <a14:cameraTool cellRange="foto103" spid="_x0000_s15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011833" y="44450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158750</xdr:colOff>
          <xdr:row>74</xdr:row>
          <xdr:rowOff>42333</xdr:rowOff>
        </xdr:from>
        <xdr:to>
          <xdr:col>5</xdr:col>
          <xdr:colOff>444916</xdr:colOff>
          <xdr:row>78</xdr:row>
          <xdr:rowOff>180333</xdr:rowOff>
        </xdr:to>
        <xdr:pic>
          <xdr:nvPicPr>
            <xdr:cNvPr id="23" name="Imagem 22"/>
            <xdr:cNvPicPr>
              <a:picLocks noChangeArrowheads="1"/>
              <a:extLst>
                <a:ext uri="{84589F7E-364E-4C9E-8A38-B11213B215E9}">
                  <a14:cameraTool cellRange="foto103" spid="_x0000_s15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14083" y="147320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169333</xdr:colOff>
          <xdr:row>74</xdr:row>
          <xdr:rowOff>52916</xdr:rowOff>
        </xdr:from>
        <xdr:to>
          <xdr:col>17</xdr:col>
          <xdr:colOff>455499</xdr:colOff>
          <xdr:row>78</xdr:row>
          <xdr:rowOff>190916</xdr:rowOff>
        </xdr:to>
        <xdr:pic>
          <xdr:nvPicPr>
            <xdr:cNvPr id="24" name="Imagem 23"/>
            <xdr:cNvPicPr>
              <a:picLocks noChangeArrowheads="1"/>
              <a:extLst>
                <a:ext uri="{84589F7E-364E-4C9E-8A38-B11213B215E9}">
                  <a14:cameraTool cellRange="foto103" spid="_x0000_s15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90666" y="14742583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179917</xdr:colOff>
          <xdr:row>123</xdr:row>
          <xdr:rowOff>42333</xdr:rowOff>
        </xdr:from>
        <xdr:to>
          <xdr:col>5</xdr:col>
          <xdr:colOff>466083</xdr:colOff>
          <xdr:row>127</xdr:row>
          <xdr:rowOff>180333</xdr:rowOff>
        </xdr:to>
        <xdr:pic>
          <xdr:nvPicPr>
            <xdr:cNvPr id="25" name="Imagem 24"/>
            <xdr:cNvPicPr>
              <a:picLocks noChangeArrowheads="1"/>
              <a:extLst>
                <a:ext uri="{84589F7E-364E-4C9E-8A38-B11213B215E9}">
                  <a14:cameraTool cellRange="foto103" spid="_x0000_s15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35250" y="24331083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211667</xdr:colOff>
          <xdr:row>123</xdr:row>
          <xdr:rowOff>31750</xdr:rowOff>
        </xdr:from>
        <xdr:to>
          <xdr:col>17</xdr:col>
          <xdr:colOff>497833</xdr:colOff>
          <xdr:row>127</xdr:row>
          <xdr:rowOff>169750</xdr:rowOff>
        </xdr:to>
        <xdr:pic>
          <xdr:nvPicPr>
            <xdr:cNvPr id="26" name="Imagem 25"/>
            <xdr:cNvPicPr>
              <a:picLocks noChangeArrowheads="1"/>
              <a:extLst>
                <a:ext uri="{84589F7E-364E-4C9E-8A38-B11213B215E9}">
                  <a14:cameraTool cellRange="foto103" spid="_x0000_s15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033000" y="243205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187325</xdr:colOff>
          <xdr:row>22</xdr:row>
          <xdr:rowOff>43392</xdr:rowOff>
        </xdr:from>
        <xdr:to>
          <xdr:col>7</xdr:col>
          <xdr:colOff>473492</xdr:colOff>
          <xdr:row>26</xdr:row>
          <xdr:rowOff>181392</xdr:rowOff>
        </xdr:to>
        <xdr:pic>
          <xdr:nvPicPr>
            <xdr:cNvPr id="27" name="Imagem 26"/>
            <xdr:cNvPicPr>
              <a:picLocks noChangeArrowheads="1"/>
              <a:extLst>
                <a:ext uri="{84589F7E-364E-4C9E-8A38-B11213B215E9}">
                  <a14:cameraTool cellRange="foto104" spid="_x0000_s15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70325" y="4456642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179917</xdr:colOff>
          <xdr:row>22</xdr:row>
          <xdr:rowOff>42333</xdr:rowOff>
        </xdr:from>
        <xdr:to>
          <xdr:col>19</xdr:col>
          <xdr:colOff>466084</xdr:colOff>
          <xdr:row>26</xdr:row>
          <xdr:rowOff>180333</xdr:rowOff>
        </xdr:to>
        <xdr:pic>
          <xdr:nvPicPr>
            <xdr:cNvPr id="28" name="Imagem 27"/>
            <xdr:cNvPicPr>
              <a:picLocks noChangeArrowheads="1"/>
              <a:extLst>
                <a:ext uri="{84589F7E-364E-4C9E-8A38-B11213B215E9}">
                  <a14:cameraTool cellRange="foto104" spid="_x0000_s15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28917" y="4455583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74</xdr:row>
          <xdr:rowOff>21166</xdr:rowOff>
        </xdr:from>
        <xdr:to>
          <xdr:col>7</xdr:col>
          <xdr:colOff>413167</xdr:colOff>
          <xdr:row>78</xdr:row>
          <xdr:rowOff>159166</xdr:rowOff>
        </xdr:to>
        <xdr:pic>
          <xdr:nvPicPr>
            <xdr:cNvPr id="29" name="Imagem 28"/>
            <xdr:cNvPicPr>
              <a:picLocks noChangeArrowheads="1"/>
              <a:extLst>
                <a:ext uri="{84589F7E-364E-4C9E-8A38-B11213B215E9}">
                  <a14:cameraTool cellRange="foto104" spid="_x0000_s15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10000" y="14710833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201083</xdr:colOff>
          <xdr:row>74</xdr:row>
          <xdr:rowOff>31750</xdr:rowOff>
        </xdr:from>
        <xdr:to>
          <xdr:col>19</xdr:col>
          <xdr:colOff>487250</xdr:colOff>
          <xdr:row>78</xdr:row>
          <xdr:rowOff>169750</xdr:rowOff>
        </xdr:to>
        <xdr:pic>
          <xdr:nvPicPr>
            <xdr:cNvPr id="30" name="Imagem 29"/>
            <xdr:cNvPicPr>
              <a:picLocks noChangeArrowheads="1"/>
              <a:extLst>
                <a:ext uri="{84589F7E-364E-4C9E-8A38-B11213B215E9}">
                  <a14:cameraTool cellRange="foto104" spid="_x0000_s15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50083" y="14721417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264584</xdr:colOff>
          <xdr:row>123</xdr:row>
          <xdr:rowOff>31750</xdr:rowOff>
        </xdr:from>
        <xdr:to>
          <xdr:col>7</xdr:col>
          <xdr:colOff>550751</xdr:colOff>
          <xdr:row>127</xdr:row>
          <xdr:rowOff>169750</xdr:rowOff>
        </xdr:to>
        <xdr:pic>
          <xdr:nvPicPr>
            <xdr:cNvPr id="31" name="Imagem 30"/>
            <xdr:cNvPicPr>
              <a:picLocks noChangeArrowheads="1"/>
              <a:extLst>
                <a:ext uri="{84589F7E-364E-4C9E-8A38-B11213B215E9}">
                  <a14:cameraTool cellRange="foto104" spid="_x0000_s15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47584" y="243205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179916</xdr:colOff>
          <xdr:row>123</xdr:row>
          <xdr:rowOff>21167</xdr:rowOff>
        </xdr:from>
        <xdr:to>
          <xdr:col>19</xdr:col>
          <xdr:colOff>466083</xdr:colOff>
          <xdr:row>127</xdr:row>
          <xdr:rowOff>159167</xdr:rowOff>
        </xdr:to>
        <xdr:pic>
          <xdr:nvPicPr>
            <xdr:cNvPr id="32" name="Imagem 31"/>
            <xdr:cNvPicPr>
              <a:picLocks noChangeArrowheads="1"/>
              <a:extLst>
                <a:ext uri="{84589F7E-364E-4C9E-8A38-B11213B215E9}">
                  <a14:cameraTool cellRange="foto104" spid="_x0000_s15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28916" y="24309917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193675</xdr:colOff>
          <xdr:row>22</xdr:row>
          <xdr:rowOff>49741</xdr:rowOff>
        </xdr:from>
        <xdr:to>
          <xdr:col>9</xdr:col>
          <xdr:colOff>479842</xdr:colOff>
          <xdr:row>26</xdr:row>
          <xdr:rowOff>187741</xdr:rowOff>
        </xdr:to>
        <xdr:pic>
          <xdr:nvPicPr>
            <xdr:cNvPr id="33" name="Imagem 32"/>
            <xdr:cNvPicPr>
              <a:picLocks noChangeArrowheads="1"/>
              <a:extLst>
                <a:ext uri="{84589F7E-364E-4C9E-8A38-B11213B215E9}">
                  <a14:cameraTool cellRange="foto105" spid="_x0000_s15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04342" y="4462991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22</xdr:row>
          <xdr:rowOff>31750</xdr:rowOff>
        </xdr:from>
        <xdr:to>
          <xdr:col>21</xdr:col>
          <xdr:colOff>413167</xdr:colOff>
          <xdr:row>26</xdr:row>
          <xdr:rowOff>169750</xdr:rowOff>
        </xdr:to>
        <xdr:pic>
          <xdr:nvPicPr>
            <xdr:cNvPr id="34" name="Imagem 33"/>
            <xdr:cNvPicPr>
              <a:picLocks noChangeArrowheads="1"/>
              <a:extLst>
                <a:ext uri="{84589F7E-364E-4C9E-8A38-B11213B215E9}">
                  <a14:cameraTool cellRange="foto105" spid="_x0000_s15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403667" y="44450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116416</xdr:colOff>
          <xdr:row>74</xdr:row>
          <xdr:rowOff>21167</xdr:rowOff>
        </xdr:from>
        <xdr:to>
          <xdr:col>9</xdr:col>
          <xdr:colOff>402583</xdr:colOff>
          <xdr:row>78</xdr:row>
          <xdr:rowOff>159167</xdr:rowOff>
        </xdr:to>
        <xdr:pic>
          <xdr:nvPicPr>
            <xdr:cNvPr id="35" name="Imagem 34"/>
            <xdr:cNvPicPr>
              <a:picLocks noChangeArrowheads="1"/>
              <a:extLst>
                <a:ext uri="{84589F7E-364E-4C9E-8A38-B11213B215E9}">
                  <a14:cameraTool cellRange="foto105" spid="_x0000_s15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27083" y="14710834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148167</xdr:colOff>
          <xdr:row>74</xdr:row>
          <xdr:rowOff>10583</xdr:rowOff>
        </xdr:from>
        <xdr:to>
          <xdr:col>21</xdr:col>
          <xdr:colOff>434334</xdr:colOff>
          <xdr:row>78</xdr:row>
          <xdr:rowOff>148583</xdr:rowOff>
        </xdr:to>
        <xdr:pic>
          <xdr:nvPicPr>
            <xdr:cNvPr id="36" name="Imagem 35"/>
            <xdr:cNvPicPr>
              <a:picLocks noChangeArrowheads="1"/>
              <a:extLst>
                <a:ext uri="{84589F7E-364E-4C9E-8A38-B11213B215E9}">
                  <a14:cameraTool cellRange="foto105" spid="_x0000_s15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424834" y="1470025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84667</xdr:colOff>
          <xdr:row>123</xdr:row>
          <xdr:rowOff>21167</xdr:rowOff>
        </xdr:from>
        <xdr:to>
          <xdr:col>21</xdr:col>
          <xdr:colOff>370834</xdr:colOff>
          <xdr:row>127</xdr:row>
          <xdr:rowOff>159167</xdr:rowOff>
        </xdr:to>
        <xdr:pic>
          <xdr:nvPicPr>
            <xdr:cNvPr id="37" name="Imagem 36"/>
            <xdr:cNvPicPr>
              <a:picLocks noChangeArrowheads="1"/>
              <a:extLst>
                <a:ext uri="{84589F7E-364E-4C9E-8A38-B11213B215E9}">
                  <a14:cameraTool cellRange="foto105" spid="_x0000_s15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61334" y="24309917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158750</xdr:colOff>
          <xdr:row>123</xdr:row>
          <xdr:rowOff>31750</xdr:rowOff>
        </xdr:from>
        <xdr:to>
          <xdr:col>9</xdr:col>
          <xdr:colOff>444917</xdr:colOff>
          <xdr:row>127</xdr:row>
          <xdr:rowOff>169750</xdr:rowOff>
        </xdr:to>
        <xdr:pic>
          <xdr:nvPicPr>
            <xdr:cNvPr id="38" name="Imagem 37"/>
            <xdr:cNvPicPr>
              <a:picLocks noChangeArrowheads="1"/>
              <a:extLst>
                <a:ext uri="{84589F7E-364E-4C9E-8A38-B11213B215E9}">
                  <a14:cameraTool cellRange="foto105" spid="_x0000_s15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69417" y="2432050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132557</xdr:colOff>
          <xdr:row>28</xdr:row>
          <xdr:rowOff>28839</xdr:rowOff>
        </xdr:from>
        <xdr:to>
          <xdr:col>1</xdr:col>
          <xdr:colOff>418724</xdr:colOff>
          <xdr:row>32</xdr:row>
          <xdr:rowOff>166839</xdr:rowOff>
        </xdr:to>
        <xdr:pic>
          <xdr:nvPicPr>
            <xdr:cNvPr id="39" name="Imagem 38"/>
            <xdr:cNvPicPr>
              <a:picLocks noChangeArrowheads="1"/>
              <a:extLst>
                <a:ext uri="{84589F7E-364E-4C9E-8A38-B11213B215E9}">
                  <a14:cameraTool cellRange="foto106" spid="_x0000_s15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2557" y="5636683"/>
              <a:ext cx="893386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35719</xdr:rowOff>
        </xdr:from>
        <xdr:to>
          <xdr:col>13</xdr:col>
          <xdr:colOff>476667</xdr:colOff>
          <xdr:row>32</xdr:row>
          <xdr:rowOff>173719</xdr:rowOff>
        </xdr:to>
        <xdr:pic>
          <xdr:nvPicPr>
            <xdr:cNvPr id="40" name="Imagem 39"/>
            <xdr:cNvPicPr>
              <a:picLocks noChangeArrowheads="1"/>
              <a:extLst>
                <a:ext uri="{84589F7E-364E-4C9E-8A38-B11213B215E9}">
                  <a14:cameraTool cellRange="foto106" spid="_x0000_s15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77125" y="5643563"/>
              <a:ext cx="893386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130969</xdr:colOff>
          <xdr:row>80</xdr:row>
          <xdr:rowOff>23813</xdr:rowOff>
        </xdr:from>
        <xdr:to>
          <xdr:col>1</xdr:col>
          <xdr:colOff>417136</xdr:colOff>
          <xdr:row>84</xdr:row>
          <xdr:rowOff>161813</xdr:rowOff>
        </xdr:to>
        <xdr:pic>
          <xdr:nvPicPr>
            <xdr:cNvPr id="41" name="Imagem 40"/>
            <xdr:cNvPicPr>
              <a:picLocks noChangeArrowheads="1"/>
              <a:extLst>
                <a:ext uri="{84589F7E-364E-4C9E-8A38-B11213B215E9}">
                  <a14:cameraTool cellRange="foto106" spid="_x0000_s15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0969" y="15942469"/>
              <a:ext cx="893386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178594</xdr:colOff>
          <xdr:row>80</xdr:row>
          <xdr:rowOff>23812</xdr:rowOff>
        </xdr:from>
        <xdr:to>
          <xdr:col>13</xdr:col>
          <xdr:colOff>464761</xdr:colOff>
          <xdr:row>84</xdr:row>
          <xdr:rowOff>161812</xdr:rowOff>
        </xdr:to>
        <xdr:pic>
          <xdr:nvPicPr>
            <xdr:cNvPr id="42" name="Imagem 41"/>
            <xdr:cNvPicPr>
              <a:picLocks noChangeArrowheads="1"/>
              <a:extLst>
                <a:ext uri="{84589F7E-364E-4C9E-8A38-B11213B215E9}">
                  <a14:cameraTool cellRange="foto106" spid="_x0000_s15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65219" y="15942468"/>
              <a:ext cx="893386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119063</xdr:colOff>
          <xdr:row>129</xdr:row>
          <xdr:rowOff>47625</xdr:rowOff>
        </xdr:from>
        <xdr:to>
          <xdr:col>1</xdr:col>
          <xdr:colOff>405230</xdr:colOff>
          <xdr:row>133</xdr:row>
          <xdr:rowOff>185625</xdr:rowOff>
        </xdr:to>
        <xdr:pic>
          <xdr:nvPicPr>
            <xdr:cNvPr id="43" name="Imagem 42"/>
            <xdr:cNvPicPr>
              <a:picLocks noChangeArrowheads="1"/>
              <a:extLst>
                <a:ext uri="{84589F7E-364E-4C9E-8A38-B11213B215E9}">
                  <a14:cameraTool cellRange="foto106" spid="_x0000_s15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9063" y="25586531"/>
              <a:ext cx="893386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130969</xdr:colOff>
          <xdr:row>129</xdr:row>
          <xdr:rowOff>11906</xdr:rowOff>
        </xdr:from>
        <xdr:to>
          <xdr:col>13</xdr:col>
          <xdr:colOff>417136</xdr:colOff>
          <xdr:row>133</xdr:row>
          <xdr:rowOff>149906</xdr:rowOff>
        </xdr:to>
        <xdr:pic>
          <xdr:nvPicPr>
            <xdr:cNvPr id="44" name="Imagem 43"/>
            <xdr:cNvPicPr>
              <a:picLocks noChangeArrowheads="1"/>
              <a:extLst>
                <a:ext uri="{84589F7E-364E-4C9E-8A38-B11213B215E9}">
                  <a14:cameraTool cellRange="foto106" spid="_x0000_s15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17594" y="25550812"/>
              <a:ext cx="893386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</xdr:row>
          <xdr:rowOff>28575</xdr:rowOff>
        </xdr:from>
        <xdr:to>
          <xdr:col>3</xdr:col>
          <xdr:colOff>473757</xdr:colOff>
          <xdr:row>32</xdr:row>
          <xdr:rowOff>166575</xdr:rowOff>
        </xdr:to>
        <xdr:pic>
          <xdr:nvPicPr>
            <xdr:cNvPr id="45" name="Imagem 44"/>
            <xdr:cNvPicPr>
              <a:picLocks noChangeArrowheads="1"/>
              <a:extLst>
                <a:ext uri="{84589F7E-364E-4C9E-8A38-B11213B215E9}">
                  <a14:cameraTool cellRange="foto107" spid="_x0000_s15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95413" y="5636419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119062</xdr:colOff>
          <xdr:row>28</xdr:row>
          <xdr:rowOff>23812</xdr:rowOff>
        </xdr:from>
        <xdr:to>
          <xdr:col>15</xdr:col>
          <xdr:colOff>411844</xdr:colOff>
          <xdr:row>32</xdr:row>
          <xdr:rowOff>161812</xdr:rowOff>
        </xdr:to>
        <xdr:pic>
          <xdr:nvPicPr>
            <xdr:cNvPr id="46" name="Imagem 45"/>
            <xdr:cNvPicPr>
              <a:picLocks noChangeArrowheads="1"/>
              <a:extLst>
                <a:ext uri="{84589F7E-364E-4C9E-8A38-B11213B215E9}">
                  <a14:cameraTool cellRange="foto107" spid="_x0000_s15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0125" y="5631656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</xdr:colOff>
          <xdr:row>80</xdr:row>
          <xdr:rowOff>35719</xdr:rowOff>
        </xdr:from>
        <xdr:to>
          <xdr:col>3</xdr:col>
          <xdr:colOff>459469</xdr:colOff>
          <xdr:row>84</xdr:row>
          <xdr:rowOff>173719</xdr:rowOff>
        </xdr:to>
        <xdr:pic>
          <xdr:nvPicPr>
            <xdr:cNvPr id="47" name="Imagem 46"/>
            <xdr:cNvPicPr>
              <a:picLocks noChangeArrowheads="1"/>
              <a:extLst>
                <a:ext uri="{84589F7E-364E-4C9E-8A38-B11213B215E9}">
                  <a14:cameraTool cellRange="foto107" spid="_x0000_s15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81125" y="15954375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154782</xdr:colOff>
          <xdr:row>80</xdr:row>
          <xdr:rowOff>35718</xdr:rowOff>
        </xdr:from>
        <xdr:to>
          <xdr:col>15</xdr:col>
          <xdr:colOff>447564</xdr:colOff>
          <xdr:row>84</xdr:row>
          <xdr:rowOff>173718</xdr:rowOff>
        </xdr:to>
        <xdr:pic>
          <xdr:nvPicPr>
            <xdr:cNvPr id="48" name="Imagem 47"/>
            <xdr:cNvPicPr>
              <a:picLocks noChangeArrowheads="1"/>
              <a:extLst>
                <a:ext uri="{84589F7E-364E-4C9E-8A38-B11213B215E9}">
                  <a14:cameraTool cellRange="foto107" spid="_x0000_s15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55845" y="15954374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178594</xdr:colOff>
          <xdr:row>129</xdr:row>
          <xdr:rowOff>35718</xdr:rowOff>
        </xdr:from>
        <xdr:to>
          <xdr:col>3</xdr:col>
          <xdr:colOff>471376</xdr:colOff>
          <xdr:row>133</xdr:row>
          <xdr:rowOff>173718</xdr:rowOff>
        </xdr:to>
        <xdr:pic>
          <xdr:nvPicPr>
            <xdr:cNvPr id="49" name="Imagem 48"/>
            <xdr:cNvPicPr>
              <a:picLocks noChangeArrowheads="1"/>
              <a:extLst>
                <a:ext uri="{84589F7E-364E-4C9E-8A38-B11213B215E9}">
                  <a14:cameraTool cellRange="foto107" spid="_x0000_s15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93032" y="25574624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129</xdr:row>
          <xdr:rowOff>11907</xdr:rowOff>
        </xdr:from>
        <xdr:to>
          <xdr:col>15</xdr:col>
          <xdr:colOff>483282</xdr:colOff>
          <xdr:row>133</xdr:row>
          <xdr:rowOff>149907</xdr:rowOff>
        </xdr:to>
        <xdr:pic>
          <xdr:nvPicPr>
            <xdr:cNvPr id="50" name="Imagem 49"/>
            <xdr:cNvPicPr>
              <a:picLocks noChangeArrowheads="1"/>
              <a:extLst>
                <a:ext uri="{84589F7E-364E-4C9E-8A38-B11213B215E9}">
                  <a14:cameraTool cellRange="foto107" spid="_x0000_s15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91563" y="25550813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50007</xdr:rowOff>
        </xdr:from>
        <xdr:to>
          <xdr:col>5</xdr:col>
          <xdr:colOff>473756</xdr:colOff>
          <xdr:row>32</xdr:row>
          <xdr:rowOff>188007</xdr:rowOff>
        </xdr:to>
        <xdr:pic>
          <xdr:nvPicPr>
            <xdr:cNvPr id="51" name="Imagem 50"/>
            <xdr:cNvPicPr>
              <a:picLocks noChangeArrowheads="1"/>
              <a:extLst>
                <a:ext uri="{84589F7E-364E-4C9E-8A38-B11213B215E9}">
                  <a14:cameraTool cellRange="foto108" spid="_x0000_s15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09850" y="5657851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28</xdr:row>
          <xdr:rowOff>35719</xdr:rowOff>
        </xdr:from>
        <xdr:to>
          <xdr:col>17</xdr:col>
          <xdr:colOff>435656</xdr:colOff>
          <xdr:row>32</xdr:row>
          <xdr:rowOff>173719</xdr:rowOff>
        </xdr:to>
        <xdr:pic>
          <xdr:nvPicPr>
            <xdr:cNvPr id="52" name="Imagem 51"/>
            <xdr:cNvPicPr>
              <a:picLocks noChangeArrowheads="1"/>
              <a:extLst>
                <a:ext uri="{84589F7E-364E-4C9E-8A38-B11213B215E9}">
                  <a14:cameraTool cellRange="foto108" spid="_x0000_s15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58375" y="5643563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166688</xdr:colOff>
          <xdr:row>80</xdr:row>
          <xdr:rowOff>11906</xdr:rowOff>
        </xdr:from>
        <xdr:to>
          <xdr:col>5</xdr:col>
          <xdr:colOff>459469</xdr:colOff>
          <xdr:row>84</xdr:row>
          <xdr:rowOff>149906</xdr:rowOff>
        </xdr:to>
        <xdr:pic>
          <xdr:nvPicPr>
            <xdr:cNvPr id="53" name="Imagem 52"/>
            <xdr:cNvPicPr>
              <a:picLocks noChangeArrowheads="1"/>
              <a:extLst>
                <a:ext uri="{84589F7E-364E-4C9E-8A38-B11213B215E9}">
                  <a14:cameraTool cellRange="foto108" spid="_x0000_s15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95563" y="15930562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178594</xdr:colOff>
          <xdr:row>80</xdr:row>
          <xdr:rowOff>23812</xdr:rowOff>
        </xdr:from>
        <xdr:to>
          <xdr:col>17</xdr:col>
          <xdr:colOff>471375</xdr:colOff>
          <xdr:row>84</xdr:row>
          <xdr:rowOff>161812</xdr:rowOff>
        </xdr:to>
        <xdr:pic>
          <xdr:nvPicPr>
            <xdr:cNvPr id="54" name="Imagem 53"/>
            <xdr:cNvPicPr>
              <a:picLocks noChangeArrowheads="1"/>
              <a:extLst>
                <a:ext uri="{84589F7E-364E-4C9E-8A38-B11213B215E9}">
                  <a14:cameraTool cellRange="foto108" spid="_x0000_s15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94094" y="15942468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142874</xdr:colOff>
          <xdr:row>129</xdr:row>
          <xdr:rowOff>47625</xdr:rowOff>
        </xdr:from>
        <xdr:to>
          <xdr:col>5</xdr:col>
          <xdr:colOff>435655</xdr:colOff>
          <xdr:row>133</xdr:row>
          <xdr:rowOff>185625</xdr:rowOff>
        </xdr:to>
        <xdr:pic>
          <xdr:nvPicPr>
            <xdr:cNvPr id="55" name="Imagem 54"/>
            <xdr:cNvPicPr>
              <a:picLocks noChangeArrowheads="1"/>
              <a:extLst>
                <a:ext uri="{84589F7E-364E-4C9E-8A38-B11213B215E9}">
                  <a14:cameraTool cellRange="foto108" spid="_x0000_s15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49" y="25586531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202406</xdr:colOff>
          <xdr:row>129</xdr:row>
          <xdr:rowOff>47625</xdr:rowOff>
        </xdr:from>
        <xdr:to>
          <xdr:col>17</xdr:col>
          <xdr:colOff>495187</xdr:colOff>
          <xdr:row>133</xdr:row>
          <xdr:rowOff>185625</xdr:rowOff>
        </xdr:to>
        <xdr:pic>
          <xdr:nvPicPr>
            <xdr:cNvPr id="56" name="Imagem 55"/>
            <xdr:cNvPicPr>
              <a:picLocks noChangeArrowheads="1"/>
              <a:extLst>
                <a:ext uri="{84589F7E-364E-4C9E-8A38-B11213B215E9}">
                  <a14:cameraTool cellRange="foto108" spid="_x0000_s15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17906" y="25586531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130968</xdr:colOff>
          <xdr:row>28</xdr:row>
          <xdr:rowOff>21431</xdr:rowOff>
        </xdr:from>
        <xdr:to>
          <xdr:col>7</xdr:col>
          <xdr:colOff>423750</xdr:colOff>
          <xdr:row>32</xdr:row>
          <xdr:rowOff>159431</xdr:rowOff>
        </xdr:to>
        <xdr:pic>
          <xdr:nvPicPr>
            <xdr:cNvPr id="57" name="Imagem 56"/>
            <xdr:cNvPicPr>
              <a:picLocks noChangeArrowheads="1"/>
              <a:extLst>
                <a:ext uri="{84589F7E-364E-4C9E-8A38-B11213B215E9}">
                  <a14:cameraTool cellRange="foto109" spid="_x0000_s15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74281" y="5629275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166688</xdr:colOff>
          <xdr:row>28</xdr:row>
          <xdr:rowOff>11906</xdr:rowOff>
        </xdr:from>
        <xdr:to>
          <xdr:col>19</xdr:col>
          <xdr:colOff>459470</xdr:colOff>
          <xdr:row>32</xdr:row>
          <xdr:rowOff>149906</xdr:rowOff>
        </xdr:to>
        <xdr:pic>
          <xdr:nvPicPr>
            <xdr:cNvPr id="58" name="Imagem 57"/>
            <xdr:cNvPicPr>
              <a:picLocks noChangeArrowheads="1"/>
              <a:extLst>
                <a:ext uri="{84589F7E-364E-4C9E-8A38-B11213B215E9}">
                  <a14:cameraTool cellRange="foto109" spid="_x0000_s15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96626" y="5619750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166688</xdr:colOff>
          <xdr:row>80</xdr:row>
          <xdr:rowOff>59532</xdr:rowOff>
        </xdr:from>
        <xdr:to>
          <xdr:col>7</xdr:col>
          <xdr:colOff>459470</xdr:colOff>
          <xdr:row>84</xdr:row>
          <xdr:rowOff>197532</xdr:rowOff>
        </xdr:to>
        <xdr:pic>
          <xdr:nvPicPr>
            <xdr:cNvPr id="59" name="Imagem 58"/>
            <xdr:cNvPicPr>
              <a:picLocks noChangeArrowheads="1"/>
              <a:extLst>
                <a:ext uri="{84589F7E-364E-4C9E-8A38-B11213B215E9}">
                  <a14:cameraTool cellRange="foto109" spid="_x0000_s15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10001" y="15978188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166687</xdr:colOff>
          <xdr:row>80</xdr:row>
          <xdr:rowOff>35719</xdr:rowOff>
        </xdr:from>
        <xdr:to>
          <xdr:col>19</xdr:col>
          <xdr:colOff>459469</xdr:colOff>
          <xdr:row>84</xdr:row>
          <xdr:rowOff>173719</xdr:rowOff>
        </xdr:to>
        <xdr:pic>
          <xdr:nvPicPr>
            <xdr:cNvPr id="60" name="Imagem 59"/>
            <xdr:cNvPicPr>
              <a:picLocks noChangeArrowheads="1"/>
              <a:extLst>
                <a:ext uri="{84589F7E-364E-4C9E-8A38-B11213B215E9}">
                  <a14:cameraTool cellRange="foto109" spid="_x0000_s15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96625" y="15954375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129</xdr:row>
          <xdr:rowOff>35719</xdr:rowOff>
        </xdr:from>
        <xdr:to>
          <xdr:col>7</xdr:col>
          <xdr:colOff>483282</xdr:colOff>
          <xdr:row>133</xdr:row>
          <xdr:rowOff>173719</xdr:rowOff>
        </xdr:to>
        <xdr:pic>
          <xdr:nvPicPr>
            <xdr:cNvPr id="61" name="Imagem 60"/>
            <xdr:cNvPicPr>
              <a:picLocks noChangeArrowheads="1"/>
              <a:extLst>
                <a:ext uri="{84589F7E-364E-4C9E-8A38-B11213B215E9}">
                  <a14:cameraTool cellRange="foto109" spid="_x0000_s15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33813" y="25574625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107156</xdr:colOff>
          <xdr:row>129</xdr:row>
          <xdr:rowOff>35719</xdr:rowOff>
        </xdr:from>
        <xdr:to>
          <xdr:col>19</xdr:col>
          <xdr:colOff>399938</xdr:colOff>
          <xdr:row>133</xdr:row>
          <xdr:rowOff>173719</xdr:rowOff>
        </xdr:to>
        <xdr:pic>
          <xdr:nvPicPr>
            <xdr:cNvPr id="62" name="Imagem 61"/>
            <xdr:cNvPicPr>
              <a:picLocks noChangeArrowheads="1"/>
              <a:extLst>
                <a:ext uri="{84589F7E-364E-4C9E-8A38-B11213B215E9}">
                  <a14:cameraTool cellRange="foto109" spid="_x0000_s15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37094" y="25574625"/>
              <a:ext cx="900000" cy="900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0</xdr:col>
      <xdr:colOff>561975</xdr:colOff>
      <xdr:row>0</xdr:row>
      <xdr:rowOff>523875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2B10BBAF-FE3C-4E29-A570-4D2A2C736C9B}"/>
            </a:ext>
          </a:extLst>
        </xdr:cNvPr>
        <xdr:cNvSpPr/>
      </xdr:nvSpPr>
      <xdr:spPr>
        <a:xfrm>
          <a:off x="209550" y="171450"/>
          <a:ext cx="352425" cy="3524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257182</xdr:colOff>
      <xdr:row>1</xdr:row>
      <xdr:rowOff>123825</xdr:rowOff>
    </xdr:from>
    <xdr:to>
      <xdr:col>0</xdr:col>
      <xdr:colOff>596860</xdr:colOff>
      <xdr:row>1</xdr:row>
      <xdr:rowOff>591825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7CB75CA-FCFB-4931-8D93-56D2CBE94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82" y="876300"/>
          <a:ext cx="339678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4</xdr:row>
      <xdr:rowOff>114300</xdr:rowOff>
    </xdr:from>
    <xdr:to>
      <xdr:col>0</xdr:col>
      <xdr:colOff>548942</xdr:colOff>
      <xdr:row>4</xdr:row>
      <xdr:rowOff>618300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D1BB8569-D386-4E6C-82A2-301EB9AFF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1" y="3152775"/>
          <a:ext cx="434641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85725</xdr:rowOff>
    </xdr:from>
    <xdr:to>
      <xdr:col>0</xdr:col>
      <xdr:colOff>624500</xdr:colOff>
      <xdr:row>5</xdr:row>
      <xdr:rowOff>589725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989BEA88-EB76-42C1-9C69-F557D8F9D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3886200"/>
          <a:ext cx="434000" cy="504000"/>
        </a:xfrm>
        <a:prstGeom prst="rect">
          <a:avLst/>
        </a:prstGeom>
      </xdr:spPr>
    </xdr:pic>
    <xdr:clientData/>
  </xdr:twoCellAnchor>
  <xdr:oneCellAnchor>
    <xdr:from>
      <xdr:col>0</xdr:col>
      <xdr:colOff>66675</xdr:colOff>
      <xdr:row>6</xdr:row>
      <xdr:rowOff>57150</xdr:rowOff>
    </xdr:from>
    <xdr:ext cx="528600" cy="576000"/>
    <xdr:pic>
      <xdr:nvPicPr>
        <xdr:cNvPr id="17" name="Imagem 16">
          <a:extLst>
            <a:ext uri="{FF2B5EF4-FFF2-40B4-BE49-F238E27FC236}">
              <a16:creationId xmlns:a16="http://schemas.microsoft.com/office/drawing/2014/main" xmlns="" id="{4692E353-B109-4065-B975-4E1767A42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0" y="809625"/>
          <a:ext cx="528600" cy="576000"/>
        </a:xfrm>
        <a:prstGeom prst="rect">
          <a:avLst/>
        </a:prstGeom>
      </xdr:spPr>
    </xdr:pic>
    <xdr:clientData/>
  </xdr:oneCellAnchor>
  <xdr:oneCellAnchor>
    <xdr:from>
      <xdr:col>0</xdr:col>
      <xdr:colOff>133352</xdr:colOff>
      <xdr:row>7</xdr:row>
      <xdr:rowOff>104775</xdr:rowOff>
    </xdr:from>
    <xdr:ext cx="478749" cy="504000"/>
    <xdr:pic>
      <xdr:nvPicPr>
        <xdr:cNvPr id="18" name="Imagem 17">
          <a:extLst>
            <a:ext uri="{FF2B5EF4-FFF2-40B4-BE49-F238E27FC236}">
              <a16:creationId xmlns:a16="http://schemas.microsoft.com/office/drawing/2014/main" xmlns="" id="{906F0091-FE78-4C57-8F1B-DCF49C5D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76427" y="1619250"/>
          <a:ext cx="478749" cy="50400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9</xdr:row>
      <xdr:rowOff>142879</xdr:rowOff>
    </xdr:from>
    <xdr:ext cx="524175" cy="492750"/>
    <xdr:pic>
      <xdr:nvPicPr>
        <xdr:cNvPr id="19" name="Imagem 18">
          <a:extLst>
            <a:ext uri="{FF2B5EF4-FFF2-40B4-BE49-F238E27FC236}">
              <a16:creationId xmlns:a16="http://schemas.microsoft.com/office/drawing/2014/main" xmlns="" id="{8D3654A1-A1F6-4896-9D2B-846E7220C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3181354"/>
          <a:ext cx="524175" cy="492750"/>
        </a:xfrm>
        <a:prstGeom prst="rect">
          <a:avLst/>
        </a:prstGeom>
      </xdr:spPr>
    </xdr:pic>
    <xdr:clientData/>
  </xdr:oneCellAnchor>
  <xdr:oneCellAnchor>
    <xdr:from>
      <xdr:col>0</xdr:col>
      <xdr:colOff>295281</xdr:colOff>
      <xdr:row>11</xdr:row>
      <xdr:rowOff>180975</xdr:rowOff>
    </xdr:from>
    <xdr:ext cx="210691" cy="504000"/>
    <xdr:pic>
      <xdr:nvPicPr>
        <xdr:cNvPr id="20" name="Imagem 19">
          <a:extLst>
            <a:ext uri="{FF2B5EF4-FFF2-40B4-BE49-F238E27FC236}">
              <a16:creationId xmlns:a16="http://schemas.microsoft.com/office/drawing/2014/main" xmlns="" id="{3756B978-2FFA-4FA3-9B24-CCAB02978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5281" y="8553450"/>
          <a:ext cx="210691" cy="504000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12</xdr:row>
      <xdr:rowOff>123825</xdr:rowOff>
    </xdr:from>
    <xdr:ext cx="374825" cy="504000"/>
    <xdr:pic>
      <xdr:nvPicPr>
        <xdr:cNvPr id="21" name="Imagem 20">
          <a:extLst>
            <a:ext uri="{FF2B5EF4-FFF2-40B4-BE49-F238E27FC236}">
              <a16:creationId xmlns:a16="http://schemas.microsoft.com/office/drawing/2014/main" xmlns="" id="{24D461E1-16B8-4C12-A901-7E0625FBC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486150" y="1638300"/>
          <a:ext cx="374825" cy="504000"/>
        </a:xfrm>
        <a:prstGeom prst="rect">
          <a:avLst/>
        </a:prstGeom>
      </xdr:spPr>
    </xdr:pic>
    <xdr:clientData/>
  </xdr:oneCellAnchor>
  <xdr:oneCellAnchor>
    <xdr:from>
      <xdr:col>0</xdr:col>
      <xdr:colOff>104778</xdr:colOff>
      <xdr:row>14</xdr:row>
      <xdr:rowOff>161926</xdr:rowOff>
    </xdr:from>
    <xdr:ext cx="462601" cy="360000"/>
    <xdr:pic>
      <xdr:nvPicPr>
        <xdr:cNvPr id="22" name="Imagem 21">
          <a:extLst>
            <a:ext uri="{FF2B5EF4-FFF2-40B4-BE49-F238E27FC236}">
              <a16:creationId xmlns:a16="http://schemas.microsoft.com/office/drawing/2014/main" xmlns="" id="{E35D9FB8-B688-4DD8-9095-E3440FE76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352803" y="3200401"/>
          <a:ext cx="462601" cy="360000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13</xdr:row>
      <xdr:rowOff>190500</xdr:rowOff>
    </xdr:from>
    <xdr:ext cx="413385" cy="373380"/>
    <xdr:pic>
      <xdr:nvPicPr>
        <xdr:cNvPr id="23" name="Imagem 22">
          <a:extLst>
            <a:ext uri="{FF2B5EF4-FFF2-40B4-BE49-F238E27FC236}">
              <a16:creationId xmlns:a16="http://schemas.microsoft.com/office/drawing/2014/main" xmlns="" id="{5D72418B-7924-4B5D-88B3-8140D81C7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448050" y="2466975"/>
          <a:ext cx="413385" cy="373380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2</xdr:row>
      <xdr:rowOff>152399</xdr:rowOff>
    </xdr:from>
    <xdr:to>
      <xdr:col>0</xdr:col>
      <xdr:colOff>676275</xdr:colOff>
      <xdr:row>2</xdr:row>
      <xdr:rowOff>644524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A4B2461B-57DD-4254-BAE2-0EFAC355D0AD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" y="1666874"/>
          <a:ext cx="600075" cy="492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95250</xdr:colOff>
      <xdr:row>3</xdr:row>
      <xdr:rowOff>76200</xdr:rowOff>
    </xdr:from>
    <xdr:to>
      <xdr:col>0</xdr:col>
      <xdr:colOff>704850</xdr:colOff>
      <xdr:row>3</xdr:row>
      <xdr:rowOff>655320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EA68B8E7-A233-4B43-8D1C-55938FA3583D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0" y="2352675"/>
          <a:ext cx="6096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76200</xdr:colOff>
      <xdr:row>8</xdr:row>
      <xdr:rowOff>114300</xdr:rowOff>
    </xdr:from>
    <xdr:to>
      <xdr:col>0</xdr:col>
      <xdr:colOff>714375</xdr:colOff>
      <xdr:row>8</xdr:row>
      <xdr:rowOff>571500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xmlns="" id="{E2D8F882-AF53-4DEE-837E-509F61BAB722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26" t="56210" r="46385" b="23372"/>
        <a:stretch/>
      </xdr:blipFill>
      <xdr:spPr bwMode="auto">
        <a:xfrm>
          <a:off x="76200" y="6200775"/>
          <a:ext cx="638175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114301</xdr:colOff>
      <xdr:row>10</xdr:row>
      <xdr:rowOff>114300</xdr:rowOff>
    </xdr:from>
    <xdr:to>
      <xdr:col>0</xdr:col>
      <xdr:colOff>685801</xdr:colOff>
      <xdr:row>10</xdr:row>
      <xdr:rowOff>647700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D9A82452-0F38-4C3A-A2F0-4D0B33D6A15E}"/>
            </a:ext>
          </a:extLst>
        </xdr:cNvPr>
        <xdr:cNvPicPr/>
      </xdr:nvPicPr>
      <xdr:blipFill rotWithShape="1">
        <a:blip xmlns:r="http://schemas.openxmlformats.org/officeDocument/2006/relationships" r:embed="rId14"/>
        <a:srcRect l="32862" t="62914" r="56184" b="22730"/>
        <a:stretch/>
      </xdr:blipFill>
      <xdr:spPr bwMode="auto">
        <a:xfrm>
          <a:off x="114301" y="7724775"/>
          <a:ext cx="571500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190500</xdr:colOff>
      <xdr:row>15</xdr:row>
      <xdr:rowOff>142875</xdr:rowOff>
    </xdr:from>
    <xdr:to>
      <xdr:col>0</xdr:col>
      <xdr:colOff>638175</xdr:colOff>
      <xdr:row>15</xdr:row>
      <xdr:rowOff>619125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xmlns="" id="{4955DCAD-8999-4140-A825-2443D72BD702}"/>
            </a:ext>
          </a:extLst>
        </xdr:cNvPr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0500" y="11563350"/>
          <a:ext cx="4476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</xdr:row>
      <xdr:rowOff>171450</xdr:rowOff>
    </xdr:from>
    <xdr:to>
      <xdr:col>0</xdr:col>
      <xdr:colOff>771525</xdr:colOff>
      <xdr:row>16</xdr:row>
      <xdr:rowOff>525780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xmlns="" id="{5E6F1C9A-853D-49AA-B198-B0473F8A8EA5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3350" y="12353925"/>
          <a:ext cx="638175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17</xdr:row>
      <xdr:rowOff>219075</xdr:rowOff>
    </xdr:from>
    <xdr:to>
      <xdr:col>0</xdr:col>
      <xdr:colOff>752475</xdr:colOff>
      <xdr:row>17</xdr:row>
      <xdr:rowOff>525780</xdr:rowOff>
    </xdr:to>
    <xdr:pic>
      <xdr:nvPicPr>
        <xdr:cNvPr id="30" name="Imagem 29" descr="C:\Users\Paula\AppData\Local\Microsoft\Windows\Temporary Internet Files\Content.Word\cambalhota.jpg">
          <a:extLst>
            <a:ext uri="{FF2B5EF4-FFF2-40B4-BE49-F238E27FC236}">
              <a16:creationId xmlns:a16="http://schemas.microsoft.com/office/drawing/2014/main" xmlns="" id="{09F40D75-4EDE-4823-8A23-EB10935BFECB}"/>
            </a:ext>
          </a:extLst>
        </xdr:cNvPr>
        <xdr:cNvPicPr/>
      </xdr:nvPicPr>
      <xdr:blipFill>
        <a:blip xmlns:r="http://schemas.openxmlformats.org/officeDocument/2006/relationships" r:embed="rId1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grayscl/>
          <a:lum bright="-13000" contrast="-3000"/>
        </a:blip>
        <a:srcRect/>
        <a:stretch>
          <a:fillRect/>
        </a:stretch>
      </xdr:blipFill>
      <xdr:spPr bwMode="auto">
        <a:xfrm>
          <a:off x="114300" y="13163550"/>
          <a:ext cx="63817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18</xdr:row>
      <xdr:rowOff>228599</xdr:rowOff>
    </xdr:from>
    <xdr:to>
      <xdr:col>0</xdr:col>
      <xdr:colOff>676275</xdr:colOff>
      <xdr:row>18</xdr:row>
      <xdr:rowOff>628014</xdr:rowOff>
    </xdr:to>
    <xdr:pic>
      <xdr:nvPicPr>
        <xdr:cNvPr id="31" name="Imagem 30" descr="Resultado de imagem para salto tesoura ginastica">
          <a:extLst>
            <a:ext uri="{FF2B5EF4-FFF2-40B4-BE49-F238E27FC236}">
              <a16:creationId xmlns:a16="http://schemas.microsoft.com/office/drawing/2014/main" xmlns="" id="{C26B32CC-8032-404E-9782-AE1B384C2441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935074"/>
          <a:ext cx="523875" cy="399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_201718/DocsSiteDE201617/ACROBATICA/ccacroN12016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cAcroN2_2017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Acrobatica2013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AcroN1"/>
      <sheetName val="ElementosN1"/>
      <sheetName val="fotos"/>
    </sheetNames>
    <sheetDataSet>
      <sheetData sheetId="0" refreshError="1"/>
      <sheetData sheetId="1">
        <row r="1">
          <cell r="Z1">
            <v>0</v>
          </cell>
          <cell r="AA1">
            <v>1</v>
          </cell>
        </row>
        <row r="2">
          <cell r="Z2">
            <v>1</v>
          </cell>
          <cell r="AA2">
            <v>2</v>
          </cell>
        </row>
        <row r="3">
          <cell r="Z3">
            <v>2</v>
          </cell>
          <cell r="AA3">
            <v>3</v>
          </cell>
        </row>
        <row r="4">
          <cell r="Z4">
            <v>3</v>
          </cell>
          <cell r="AA4">
            <v>4</v>
          </cell>
        </row>
        <row r="5">
          <cell r="Z5">
            <v>4</v>
          </cell>
          <cell r="AA5">
            <v>5</v>
          </cell>
        </row>
        <row r="6">
          <cell r="Z6">
            <v>5</v>
          </cell>
          <cell r="AA6">
            <v>6</v>
          </cell>
        </row>
        <row r="7">
          <cell r="Z7">
            <v>6</v>
          </cell>
          <cell r="AA7">
            <v>7</v>
          </cell>
        </row>
        <row r="8">
          <cell r="Z8">
            <v>7</v>
          </cell>
          <cell r="AA8">
            <v>8</v>
          </cell>
        </row>
        <row r="9">
          <cell r="Z9">
            <v>8</v>
          </cell>
          <cell r="AA9">
            <v>9</v>
          </cell>
        </row>
        <row r="10">
          <cell r="Z10">
            <v>9</v>
          </cell>
          <cell r="AA10">
            <v>10</v>
          </cell>
        </row>
        <row r="11">
          <cell r="Z11">
            <v>10</v>
          </cell>
          <cell r="AA11">
            <v>11</v>
          </cell>
        </row>
        <row r="12">
          <cell r="Z12">
            <v>11</v>
          </cell>
          <cell r="AA12">
            <v>12</v>
          </cell>
        </row>
        <row r="13">
          <cell r="Z13">
            <v>12</v>
          </cell>
          <cell r="AA13">
            <v>13</v>
          </cell>
        </row>
        <row r="14">
          <cell r="Z14">
            <v>13</v>
          </cell>
          <cell r="AA14">
            <v>14</v>
          </cell>
        </row>
        <row r="15">
          <cell r="Z15">
            <v>14</v>
          </cell>
          <cell r="AA15">
            <v>15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AcroN2"/>
      <sheetName val="fotos"/>
      <sheetName val="fotos1"/>
    </sheetNames>
    <sheetDataSet>
      <sheetData sheetId="0"/>
      <sheetData sheetId="1">
        <row r="1">
          <cell r="Z1">
            <v>0</v>
          </cell>
          <cell r="AA1">
            <v>1</v>
          </cell>
          <cell r="AD1">
            <v>0</v>
          </cell>
          <cell r="AE1">
            <v>1</v>
          </cell>
        </row>
        <row r="2">
          <cell r="Z2">
            <v>1</v>
          </cell>
          <cell r="AA2">
            <v>2</v>
          </cell>
          <cell r="AD2">
            <v>33</v>
          </cell>
          <cell r="AE2">
            <v>2</v>
          </cell>
        </row>
        <row r="3">
          <cell r="Z3">
            <v>2</v>
          </cell>
          <cell r="AA3">
            <v>3</v>
          </cell>
          <cell r="AD3">
            <v>34</v>
          </cell>
          <cell r="AE3">
            <v>3</v>
          </cell>
        </row>
        <row r="4">
          <cell r="Z4">
            <v>3</v>
          </cell>
          <cell r="AA4">
            <v>4</v>
          </cell>
          <cell r="AD4">
            <v>35</v>
          </cell>
          <cell r="AE4">
            <v>4</v>
          </cell>
        </row>
        <row r="5">
          <cell r="Z5">
            <v>4</v>
          </cell>
          <cell r="AA5">
            <v>5</v>
          </cell>
          <cell r="AD5">
            <v>36</v>
          </cell>
          <cell r="AE5">
            <v>5</v>
          </cell>
        </row>
        <row r="6">
          <cell r="Z6">
            <v>5</v>
          </cell>
          <cell r="AA6">
            <v>6</v>
          </cell>
          <cell r="AD6">
            <v>37</v>
          </cell>
          <cell r="AE6">
            <v>6</v>
          </cell>
        </row>
        <row r="7">
          <cell r="Z7">
            <v>6</v>
          </cell>
          <cell r="AA7">
            <v>7</v>
          </cell>
          <cell r="AD7">
            <v>38</v>
          </cell>
          <cell r="AE7">
            <v>7</v>
          </cell>
        </row>
        <row r="8">
          <cell r="Z8">
            <v>7</v>
          </cell>
          <cell r="AA8">
            <v>8</v>
          </cell>
          <cell r="AD8">
            <v>39</v>
          </cell>
          <cell r="AE8">
            <v>8</v>
          </cell>
        </row>
        <row r="9">
          <cell r="Z9">
            <v>8</v>
          </cell>
          <cell r="AA9">
            <v>9</v>
          </cell>
          <cell r="AD9">
            <v>40</v>
          </cell>
          <cell r="AE9">
            <v>9</v>
          </cell>
        </row>
        <row r="10">
          <cell r="Z10">
            <v>9</v>
          </cell>
          <cell r="AA10">
            <v>10</v>
          </cell>
          <cell r="AD10">
            <v>41</v>
          </cell>
          <cell r="AE10">
            <v>10</v>
          </cell>
        </row>
        <row r="11">
          <cell r="Z11">
            <v>10</v>
          </cell>
          <cell r="AA11">
            <v>11</v>
          </cell>
          <cell r="AD11">
            <v>42</v>
          </cell>
          <cell r="AE11">
            <v>11</v>
          </cell>
        </row>
        <row r="12">
          <cell r="Z12">
            <v>11</v>
          </cell>
          <cell r="AA12">
            <v>12</v>
          </cell>
          <cell r="AD12">
            <v>43</v>
          </cell>
          <cell r="AE12">
            <v>12</v>
          </cell>
        </row>
        <row r="13">
          <cell r="Z13">
            <v>12</v>
          </cell>
          <cell r="AA13">
            <v>13</v>
          </cell>
          <cell r="AD13">
            <v>44</v>
          </cell>
          <cell r="AE13">
            <v>13</v>
          </cell>
        </row>
        <row r="14">
          <cell r="Z14">
            <v>13</v>
          </cell>
          <cell r="AA14">
            <v>14</v>
          </cell>
          <cell r="AD14">
            <v>45</v>
          </cell>
          <cell r="AE14">
            <v>14</v>
          </cell>
        </row>
        <row r="15">
          <cell r="Z15">
            <v>14</v>
          </cell>
          <cell r="AA15">
            <v>15</v>
          </cell>
          <cell r="AD15">
            <v>46</v>
          </cell>
          <cell r="AE15">
            <v>15</v>
          </cell>
        </row>
        <row r="16">
          <cell r="Z16">
            <v>15</v>
          </cell>
          <cell r="AA16">
            <v>16</v>
          </cell>
          <cell r="AD16">
            <v>47</v>
          </cell>
          <cell r="AE16">
            <v>16</v>
          </cell>
        </row>
        <row r="17">
          <cell r="Z17">
            <v>16</v>
          </cell>
          <cell r="AA17">
            <v>17</v>
          </cell>
        </row>
        <row r="18">
          <cell r="Z18">
            <v>17</v>
          </cell>
          <cell r="AA18">
            <v>18</v>
          </cell>
        </row>
        <row r="19">
          <cell r="Z19">
            <v>18</v>
          </cell>
          <cell r="AA19">
            <v>19</v>
          </cell>
        </row>
        <row r="20">
          <cell r="Z20">
            <v>19</v>
          </cell>
          <cell r="AA20">
            <v>20</v>
          </cell>
        </row>
        <row r="21">
          <cell r="Z21">
            <v>20</v>
          </cell>
          <cell r="AA21">
            <v>21</v>
          </cell>
        </row>
        <row r="22">
          <cell r="Z22">
            <v>21</v>
          </cell>
          <cell r="AA22">
            <v>22</v>
          </cell>
        </row>
        <row r="23">
          <cell r="Z23">
            <v>22</v>
          </cell>
          <cell r="AA23">
            <v>23</v>
          </cell>
        </row>
        <row r="24">
          <cell r="Z24">
            <v>23</v>
          </cell>
          <cell r="AA24">
            <v>24</v>
          </cell>
        </row>
        <row r="25">
          <cell r="Z25">
            <v>24</v>
          </cell>
          <cell r="AA25">
            <v>25</v>
          </cell>
        </row>
        <row r="26">
          <cell r="Z26">
            <v>25</v>
          </cell>
          <cell r="AA26">
            <v>26</v>
          </cell>
        </row>
        <row r="27">
          <cell r="Z27">
            <v>26</v>
          </cell>
          <cell r="AA27">
            <v>27</v>
          </cell>
        </row>
        <row r="28">
          <cell r="Z28">
            <v>27</v>
          </cell>
          <cell r="AA28">
            <v>28</v>
          </cell>
        </row>
        <row r="29">
          <cell r="Z29">
            <v>28</v>
          </cell>
          <cell r="AA29">
            <v>29</v>
          </cell>
        </row>
        <row r="30">
          <cell r="Z30">
            <v>29</v>
          </cell>
          <cell r="AA30">
            <v>30</v>
          </cell>
        </row>
        <row r="31">
          <cell r="Z31">
            <v>30</v>
          </cell>
          <cell r="AA31">
            <v>31</v>
          </cell>
        </row>
        <row r="32">
          <cell r="Z32">
            <v>31</v>
          </cell>
          <cell r="AA32">
            <v>32</v>
          </cell>
        </row>
        <row r="33">
          <cell r="Z33">
            <v>32</v>
          </cell>
          <cell r="AA33">
            <v>33</v>
          </cell>
        </row>
        <row r="34">
          <cell r="Z34">
            <v>33</v>
          </cell>
          <cell r="AA34">
            <v>34</v>
          </cell>
        </row>
        <row r="35">
          <cell r="Z35">
            <v>34</v>
          </cell>
          <cell r="AA35">
            <v>35</v>
          </cell>
        </row>
        <row r="36">
          <cell r="Z36">
            <v>35</v>
          </cell>
          <cell r="AA36">
            <v>36</v>
          </cell>
        </row>
        <row r="37">
          <cell r="Z37">
            <v>36</v>
          </cell>
          <cell r="AA37">
            <v>37</v>
          </cell>
        </row>
        <row r="38">
          <cell r="Z38">
            <v>37</v>
          </cell>
          <cell r="AA38">
            <v>38</v>
          </cell>
        </row>
        <row r="39">
          <cell r="Z39">
            <v>38</v>
          </cell>
          <cell r="AA39">
            <v>39</v>
          </cell>
        </row>
        <row r="40">
          <cell r="Z40">
            <v>39</v>
          </cell>
          <cell r="AA40">
            <v>40</v>
          </cell>
        </row>
        <row r="41">
          <cell r="Z41">
            <v>40</v>
          </cell>
          <cell r="AA41">
            <v>41</v>
          </cell>
        </row>
        <row r="42">
          <cell r="Z42">
            <v>41</v>
          </cell>
          <cell r="AA42">
            <v>42</v>
          </cell>
        </row>
        <row r="43">
          <cell r="Z43">
            <v>42</v>
          </cell>
          <cell r="AA43">
            <v>43</v>
          </cell>
        </row>
        <row r="44">
          <cell r="Z44">
            <v>43</v>
          </cell>
          <cell r="AA44">
            <v>44</v>
          </cell>
        </row>
        <row r="45">
          <cell r="Z45">
            <v>44</v>
          </cell>
          <cell r="AA45">
            <v>45</v>
          </cell>
        </row>
        <row r="46">
          <cell r="Z46">
            <v>45</v>
          </cell>
          <cell r="AA46">
            <v>46</v>
          </cell>
        </row>
        <row r="47">
          <cell r="Z47">
            <v>46</v>
          </cell>
          <cell r="AA47">
            <v>47</v>
          </cell>
        </row>
        <row r="48">
          <cell r="Z48">
            <v>47</v>
          </cell>
          <cell r="AA48">
            <v>48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AcroN2"/>
      <sheetName val="fotos"/>
      <sheetName val="fotos1"/>
    </sheetNames>
    <sheetDataSet>
      <sheetData sheetId="0"/>
      <sheetData sheetId="1">
        <row r="1">
          <cell r="Z1">
            <v>0</v>
          </cell>
          <cell r="AA1">
            <v>1</v>
          </cell>
          <cell r="AD1">
            <v>0</v>
          </cell>
          <cell r="AE1">
            <v>1</v>
          </cell>
        </row>
        <row r="2">
          <cell r="Z2">
            <v>1</v>
          </cell>
          <cell r="AA2">
            <v>2</v>
          </cell>
          <cell r="AD2">
            <v>33</v>
          </cell>
          <cell r="AE2">
            <v>2</v>
          </cell>
        </row>
        <row r="3">
          <cell r="Z3">
            <v>2</v>
          </cell>
          <cell r="AA3">
            <v>3</v>
          </cell>
          <cell r="AD3">
            <v>34</v>
          </cell>
          <cell r="AE3">
            <v>3</v>
          </cell>
        </row>
        <row r="4">
          <cell r="Z4">
            <v>3</v>
          </cell>
          <cell r="AA4">
            <v>4</v>
          </cell>
          <cell r="AD4">
            <v>35</v>
          </cell>
          <cell r="AE4">
            <v>4</v>
          </cell>
        </row>
        <row r="5">
          <cell r="Z5">
            <v>4</v>
          </cell>
          <cell r="AA5">
            <v>5</v>
          </cell>
          <cell r="AD5">
            <v>36</v>
          </cell>
          <cell r="AE5">
            <v>5</v>
          </cell>
        </row>
        <row r="6">
          <cell r="Z6">
            <v>5</v>
          </cell>
          <cell r="AA6">
            <v>6</v>
          </cell>
          <cell r="AD6">
            <v>37</v>
          </cell>
          <cell r="AE6">
            <v>6</v>
          </cell>
        </row>
        <row r="7">
          <cell r="Z7">
            <v>6</v>
          </cell>
          <cell r="AA7">
            <v>7</v>
          </cell>
          <cell r="AD7">
            <v>38</v>
          </cell>
          <cell r="AE7">
            <v>7</v>
          </cell>
        </row>
        <row r="8">
          <cell r="Z8">
            <v>7</v>
          </cell>
          <cell r="AA8">
            <v>8</v>
          </cell>
          <cell r="AD8">
            <v>39</v>
          </cell>
          <cell r="AE8">
            <v>8</v>
          </cell>
        </row>
        <row r="9">
          <cell r="Z9">
            <v>8</v>
          </cell>
          <cell r="AA9">
            <v>9</v>
          </cell>
          <cell r="AD9">
            <v>40</v>
          </cell>
          <cell r="AE9">
            <v>9</v>
          </cell>
        </row>
        <row r="10">
          <cell r="Z10">
            <v>9</v>
          </cell>
          <cell r="AA10">
            <v>10</v>
          </cell>
          <cell r="AD10">
            <v>41</v>
          </cell>
          <cell r="AE10">
            <v>10</v>
          </cell>
        </row>
        <row r="11">
          <cell r="Z11">
            <v>10</v>
          </cell>
          <cell r="AA11">
            <v>11</v>
          </cell>
          <cell r="AD11">
            <v>42</v>
          </cell>
          <cell r="AE11">
            <v>11</v>
          </cell>
        </row>
        <row r="12">
          <cell r="Z12">
            <v>11</v>
          </cell>
          <cell r="AA12">
            <v>12</v>
          </cell>
          <cell r="AD12">
            <v>43</v>
          </cell>
          <cell r="AE12">
            <v>12</v>
          </cell>
        </row>
        <row r="13">
          <cell r="Z13">
            <v>12</v>
          </cell>
          <cell r="AA13">
            <v>13</v>
          </cell>
          <cell r="AD13">
            <v>44</v>
          </cell>
          <cell r="AE13">
            <v>13</v>
          </cell>
        </row>
        <row r="14">
          <cell r="Z14">
            <v>13</v>
          </cell>
          <cell r="AA14">
            <v>14</v>
          </cell>
          <cell r="AD14">
            <v>45</v>
          </cell>
          <cell r="AE14">
            <v>14</v>
          </cell>
        </row>
        <row r="15">
          <cell r="Z15">
            <v>14</v>
          </cell>
          <cell r="AA15">
            <v>15</v>
          </cell>
          <cell r="AD15">
            <v>46</v>
          </cell>
          <cell r="AE15">
            <v>15</v>
          </cell>
        </row>
        <row r="16">
          <cell r="Z16">
            <v>15</v>
          </cell>
          <cell r="AA16">
            <v>16</v>
          </cell>
          <cell r="AD16">
            <v>47</v>
          </cell>
          <cell r="AE16">
            <v>16</v>
          </cell>
        </row>
        <row r="17">
          <cell r="Z17">
            <v>16</v>
          </cell>
          <cell r="AA17">
            <v>17</v>
          </cell>
        </row>
        <row r="18">
          <cell r="Z18">
            <v>17</v>
          </cell>
          <cell r="AA18">
            <v>18</v>
          </cell>
        </row>
        <row r="19">
          <cell r="Z19">
            <v>18</v>
          </cell>
          <cell r="AA19">
            <v>19</v>
          </cell>
        </row>
        <row r="20">
          <cell r="Z20">
            <v>19</v>
          </cell>
          <cell r="AA20">
            <v>20</v>
          </cell>
        </row>
        <row r="21">
          <cell r="Z21">
            <v>20</v>
          </cell>
          <cell r="AA21">
            <v>21</v>
          </cell>
        </row>
        <row r="22">
          <cell r="Z22">
            <v>21</v>
          </cell>
          <cell r="AA22">
            <v>22</v>
          </cell>
        </row>
        <row r="23">
          <cell r="Z23">
            <v>22</v>
          </cell>
          <cell r="AA23">
            <v>23</v>
          </cell>
        </row>
        <row r="24">
          <cell r="Z24">
            <v>23</v>
          </cell>
          <cell r="AA24">
            <v>24</v>
          </cell>
        </row>
        <row r="25">
          <cell r="Z25">
            <v>24</v>
          </cell>
          <cell r="AA25">
            <v>25</v>
          </cell>
        </row>
        <row r="26">
          <cell r="Z26">
            <v>25</v>
          </cell>
          <cell r="AA26">
            <v>26</v>
          </cell>
        </row>
        <row r="27">
          <cell r="Z27">
            <v>26</v>
          </cell>
          <cell r="AA27">
            <v>27</v>
          </cell>
        </row>
        <row r="28">
          <cell r="Z28">
            <v>27</v>
          </cell>
          <cell r="AA28">
            <v>28</v>
          </cell>
        </row>
        <row r="29">
          <cell r="Z29">
            <v>28</v>
          </cell>
          <cell r="AA29">
            <v>29</v>
          </cell>
        </row>
        <row r="30">
          <cell r="Z30">
            <v>29</v>
          </cell>
          <cell r="AA30">
            <v>30</v>
          </cell>
        </row>
        <row r="31">
          <cell r="Z31">
            <v>30</v>
          </cell>
          <cell r="AA31">
            <v>31</v>
          </cell>
        </row>
        <row r="32">
          <cell r="Z32">
            <v>31</v>
          </cell>
          <cell r="AA32">
            <v>32</v>
          </cell>
        </row>
        <row r="33">
          <cell r="Z33">
            <v>32</v>
          </cell>
          <cell r="AA33">
            <v>33</v>
          </cell>
        </row>
        <row r="34">
          <cell r="Z34">
            <v>33</v>
          </cell>
          <cell r="AA34">
            <v>34</v>
          </cell>
        </row>
        <row r="35">
          <cell r="Z35">
            <v>34</v>
          </cell>
          <cell r="AA35">
            <v>35</v>
          </cell>
        </row>
        <row r="36">
          <cell r="Z36">
            <v>35</v>
          </cell>
          <cell r="AA36">
            <v>36</v>
          </cell>
        </row>
        <row r="37">
          <cell r="Z37">
            <v>36</v>
          </cell>
          <cell r="AA37">
            <v>37</v>
          </cell>
        </row>
        <row r="38">
          <cell r="Z38">
            <v>37</v>
          </cell>
          <cell r="AA38">
            <v>38</v>
          </cell>
        </row>
        <row r="39">
          <cell r="Z39">
            <v>38</v>
          </cell>
          <cell r="AA39">
            <v>39</v>
          </cell>
        </row>
        <row r="40">
          <cell r="Z40">
            <v>39</v>
          </cell>
          <cell r="AA40">
            <v>40</v>
          </cell>
        </row>
        <row r="41">
          <cell r="Z41">
            <v>40</v>
          </cell>
          <cell r="AA41">
            <v>41</v>
          </cell>
        </row>
        <row r="42">
          <cell r="Z42">
            <v>41</v>
          </cell>
          <cell r="AA42">
            <v>42</v>
          </cell>
        </row>
        <row r="43">
          <cell r="Z43">
            <v>42</v>
          </cell>
          <cell r="AA43">
            <v>43</v>
          </cell>
        </row>
        <row r="44">
          <cell r="Z44">
            <v>43</v>
          </cell>
          <cell r="AA44">
            <v>44</v>
          </cell>
        </row>
        <row r="45">
          <cell r="Z45">
            <v>44</v>
          </cell>
          <cell r="AA45">
            <v>45</v>
          </cell>
        </row>
        <row r="46">
          <cell r="Z46">
            <v>45</v>
          </cell>
          <cell r="AA46">
            <v>46</v>
          </cell>
        </row>
        <row r="47">
          <cell r="Z47">
            <v>46</v>
          </cell>
          <cell r="AA47">
            <v>47</v>
          </cell>
        </row>
        <row r="48">
          <cell r="Z48">
            <v>47</v>
          </cell>
          <cell r="AA48">
            <v>48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"/>
  <sheetViews>
    <sheetView showGridLines="0" showRowColHeaders="0" tabSelected="1" view="pageBreakPreview" zoomScaleNormal="100" zoomScaleSheetLayoutView="100" workbookViewId="0">
      <selection sqref="A1:C1"/>
    </sheetView>
  </sheetViews>
  <sheetFormatPr defaultRowHeight="15" x14ac:dyDescent="0.25"/>
  <cols>
    <col min="1" max="8" width="9.140625" style="72"/>
    <col min="9" max="9" width="12.85546875" style="72" customWidth="1"/>
    <col min="10" max="16384" width="9.140625" style="72"/>
  </cols>
  <sheetData>
    <row r="1" spans="1:3" x14ac:dyDescent="0.25">
      <c r="A1" s="270" t="s">
        <v>100</v>
      </c>
      <c r="B1" s="270"/>
      <c r="C1" s="270"/>
    </row>
  </sheetData>
  <sheetProtection password="CBA3" sheet="1" objects="1" scenarios="1"/>
  <mergeCells count="1">
    <mergeCell ref="A1:C1"/>
  </mergeCells>
  <hyperlinks>
    <hyperlink ref="A1:C1" location="AcroN1!A1" display="Ir para CCAcr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638175</xdr:colOff>
                <xdr:row>49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55"/>
  <sheetViews>
    <sheetView showGridLines="0" showRowColHeaders="0" view="pageBreakPreview" zoomScale="80" zoomScaleNormal="100" zoomScaleSheetLayoutView="80" workbookViewId="0">
      <selection activeCell="M4" sqref="M4:N5"/>
    </sheetView>
  </sheetViews>
  <sheetFormatPr defaultRowHeight="15" x14ac:dyDescent="0.25"/>
  <cols>
    <col min="23" max="29" width="0" hidden="1" customWidth="1"/>
  </cols>
  <sheetData>
    <row r="1" spans="1:28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AA1">
        <v>0</v>
      </c>
      <c r="AB1">
        <v>1</v>
      </c>
    </row>
    <row r="2" spans="1:28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AA2">
        <v>1</v>
      </c>
      <c r="AB2">
        <v>2</v>
      </c>
    </row>
    <row r="3" spans="1:28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AA3">
        <v>2</v>
      </c>
      <c r="AB3">
        <v>3</v>
      </c>
    </row>
    <row r="4" spans="1:28" ht="16.5" thickTop="1" x14ac:dyDescent="0.25">
      <c r="A4" s="84">
        <v>1</v>
      </c>
      <c r="B4" s="85"/>
      <c r="C4" s="85">
        <v>2</v>
      </c>
      <c r="D4" s="85"/>
      <c r="E4" s="85">
        <v>3</v>
      </c>
      <c r="F4" s="85"/>
      <c r="G4" s="85">
        <v>4</v>
      </c>
      <c r="H4" s="85"/>
      <c r="I4" s="85">
        <v>5</v>
      </c>
      <c r="J4" s="86"/>
      <c r="K4" s="2"/>
      <c r="L4" s="2"/>
      <c r="M4" s="87" t="s">
        <v>1</v>
      </c>
      <c r="N4" s="87"/>
      <c r="O4" s="2"/>
      <c r="P4" s="2"/>
      <c r="Q4" s="2"/>
      <c r="R4" s="2"/>
      <c r="S4" s="88"/>
      <c r="T4" s="88"/>
      <c r="U4" s="2"/>
      <c r="V4" s="2"/>
      <c r="AA4">
        <v>3</v>
      </c>
      <c r="AB4">
        <v>4</v>
      </c>
    </row>
    <row r="5" spans="1:28" x14ac:dyDescent="0.25">
      <c r="A5" s="89"/>
      <c r="B5" s="90"/>
      <c r="C5" s="95"/>
      <c r="D5" s="90"/>
      <c r="E5" s="95"/>
      <c r="F5" s="90"/>
      <c r="G5" s="95"/>
      <c r="H5" s="90"/>
      <c r="I5" s="95"/>
      <c r="J5" s="98"/>
      <c r="K5" s="2"/>
      <c r="L5" s="2"/>
      <c r="M5" s="87"/>
      <c r="N5" s="87"/>
      <c r="O5" s="2"/>
      <c r="P5" s="2"/>
      <c r="Q5" s="2"/>
      <c r="R5" s="2"/>
      <c r="S5" s="2"/>
      <c r="T5" s="2"/>
      <c r="U5" s="2"/>
      <c r="V5" s="2"/>
      <c r="AA5">
        <v>4</v>
      </c>
      <c r="AB5">
        <v>5</v>
      </c>
    </row>
    <row r="6" spans="1:28" x14ac:dyDescent="0.25">
      <c r="A6" s="91"/>
      <c r="B6" s="92"/>
      <c r="C6" s="96"/>
      <c r="D6" s="92"/>
      <c r="E6" s="96"/>
      <c r="F6" s="92"/>
      <c r="G6" s="96"/>
      <c r="H6" s="92"/>
      <c r="I6" s="96"/>
      <c r="J6" s="9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AA6">
        <v>5</v>
      </c>
      <c r="AB6">
        <v>6</v>
      </c>
    </row>
    <row r="7" spans="1:28" ht="15.75" thickBot="1" x14ac:dyDescent="0.3">
      <c r="A7" s="93"/>
      <c r="B7" s="94"/>
      <c r="C7" s="97"/>
      <c r="D7" s="94"/>
      <c r="E7" s="97"/>
      <c r="F7" s="94"/>
      <c r="G7" s="97"/>
      <c r="H7" s="94"/>
      <c r="I7" s="100"/>
      <c r="J7" s="10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AA7">
        <v>6</v>
      </c>
      <c r="AB7">
        <v>7</v>
      </c>
    </row>
    <row r="8" spans="1:28" ht="16.5" thickTop="1" x14ac:dyDescent="0.25">
      <c r="A8" s="106">
        <v>6</v>
      </c>
      <c r="B8" s="107"/>
      <c r="C8" s="107">
        <v>7</v>
      </c>
      <c r="D8" s="107"/>
      <c r="E8" s="107">
        <v>8</v>
      </c>
      <c r="F8" s="107"/>
      <c r="G8" s="107">
        <v>9</v>
      </c>
      <c r="H8" s="108"/>
      <c r="I8" s="3"/>
      <c r="J8" s="3"/>
      <c r="K8" s="2"/>
      <c r="L8" s="2"/>
      <c r="M8" s="4"/>
      <c r="N8" s="2"/>
      <c r="O8" s="2"/>
      <c r="P8" s="2"/>
      <c r="Q8" s="2"/>
      <c r="R8" s="2"/>
      <c r="S8" s="2"/>
      <c r="T8" s="2"/>
      <c r="U8" s="2"/>
      <c r="V8" s="2"/>
      <c r="AA8">
        <v>7</v>
      </c>
      <c r="AB8">
        <v>8</v>
      </c>
    </row>
    <row r="9" spans="1:28" x14ac:dyDescent="0.25">
      <c r="A9" s="89"/>
      <c r="B9" s="90"/>
      <c r="C9" s="95"/>
      <c r="D9" s="90"/>
      <c r="E9" s="95"/>
      <c r="F9" s="90"/>
      <c r="G9" s="95"/>
      <c r="H9" s="98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AA9">
        <v>8</v>
      </c>
      <c r="AB9">
        <v>9</v>
      </c>
    </row>
    <row r="10" spans="1:28" x14ac:dyDescent="0.25">
      <c r="A10" s="91"/>
      <c r="B10" s="92"/>
      <c r="C10" s="96"/>
      <c r="D10" s="92"/>
      <c r="E10" s="96"/>
      <c r="F10" s="92"/>
      <c r="G10" s="96"/>
      <c r="H10" s="99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AA10">
        <v>9</v>
      </c>
      <c r="AB10">
        <v>10</v>
      </c>
    </row>
    <row r="11" spans="1:28" ht="15.75" thickBot="1" x14ac:dyDescent="0.3">
      <c r="A11" s="109"/>
      <c r="B11" s="110"/>
      <c r="C11" s="100"/>
      <c r="D11" s="110"/>
      <c r="E11" s="100"/>
      <c r="F11" s="110"/>
      <c r="G11" s="100"/>
      <c r="H11" s="101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AA11">
        <v>10</v>
      </c>
      <c r="AB11">
        <v>11</v>
      </c>
    </row>
    <row r="12" spans="1:28" ht="16.5" thickTop="1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AA12">
        <v>11</v>
      </c>
      <c r="AB12">
        <v>12</v>
      </c>
    </row>
    <row r="13" spans="1:28" ht="15.75" thickTop="1" x14ac:dyDescent="0.25">
      <c r="A13" s="5" t="s">
        <v>2</v>
      </c>
      <c r="B13" s="6"/>
      <c r="C13" s="102" t="s">
        <v>3</v>
      </c>
      <c r="D13" s="102"/>
      <c r="E13" s="102"/>
      <c r="F13" s="102"/>
      <c r="G13" s="102"/>
      <c r="H13" s="103"/>
      <c r="I13" s="104" t="s">
        <v>4</v>
      </c>
      <c r="J13" s="105"/>
      <c r="K13" s="133" t="s">
        <v>5</v>
      </c>
      <c r="L13" s="134"/>
      <c r="M13" s="5" t="s">
        <v>2</v>
      </c>
      <c r="N13" s="6"/>
      <c r="O13" s="102" t="s">
        <v>3</v>
      </c>
      <c r="P13" s="135"/>
      <c r="Q13" s="135"/>
      <c r="R13" s="135"/>
      <c r="S13" s="135"/>
      <c r="T13" s="136"/>
      <c r="U13" s="104" t="s">
        <v>4</v>
      </c>
      <c r="V13" s="105"/>
      <c r="X13" s="70" t="s">
        <v>68</v>
      </c>
      <c r="AA13">
        <v>12</v>
      </c>
      <c r="AB13">
        <v>13</v>
      </c>
    </row>
    <row r="14" spans="1:28" ht="16.5" thickBot="1" x14ac:dyDescent="0.3">
      <c r="A14" s="7"/>
      <c r="B14" s="6"/>
      <c r="C14" s="102" t="s">
        <v>104</v>
      </c>
      <c r="D14" s="102"/>
      <c r="E14" s="102"/>
      <c r="F14" s="102"/>
      <c r="G14" s="102"/>
      <c r="H14" s="103"/>
      <c r="I14" s="137"/>
      <c r="J14" s="138"/>
      <c r="K14" s="133"/>
      <c r="L14" s="134"/>
      <c r="M14" s="8" t="str">
        <f>IF($A$14="","",$A$14)</f>
        <v/>
      </c>
      <c r="N14" s="6"/>
      <c r="O14" s="102" t="s">
        <v>104</v>
      </c>
      <c r="P14" s="135"/>
      <c r="Q14" s="135"/>
      <c r="R14" s="135"/>
      <c r="S14" s="135"/>
      <c r="T14" s="136"/>
      <c r="U14" s="139" t="str">
        <f>IF(I14="","",I14)</f>
        <v/>
      </c>
      <c r="V14" s="140"/>
      <c r="X14" s="70" t="s">
        <v>69</v>
      </c>
      <c r="AA14">
        <v>13</v>
      </c>
      <c r="AB14">
        <v>14</v>
      </c>
    </row>
    <row r="15" spans="1:28" ht="15.75" thickTop="1" x14ac:dyDescent="0.25">
      <c r="A15" s="9" t="s">
        <v>6</v>
      </c>
      <c r="B15" s="111"/>
      <c r="C15" s="111"/>
      <c r="D15" s="111"/>
      <c r="E15" s="112"/>
      <c r="F15" s="10"/>
      <c r="G15" s="11" t="s">
        <v>7</v>
      </c>
      <c r="H15" s="113"/>
      <c r="I15" s="114"/>
      <c r="J15" s="115"/>
      <c r="K15" s="12"/>
      <c r="L15" s="2"/>
      <c r="M15" s="9" t="s">
        <v>6</v>
      </c>
      <c r="N15" s="116" t="str">
        <f>IF(B15="","",B15)</f>
        <v/>
      </c>
      <c r="O15" s="116"/>
      <c r="P15" s="116"/>
      <c r="Q15" s="117"/>
      <c r="R15" s="10"/>
      <c r="S15" s="11" t="s">
        <v>7</v>
      </c>
      <c r="T15" s="118" t="str">
        <f>IF(H15="","",H15)</f>
        <v/>
      </c>
      <c r="U15" s="119"/>
      <c r="V15" s="120"/>
      <c r="X15" s="70" t="s">
        <v>70</v>
      </c>
      <c r="AA15">
        <v>14</v>
      </c>
      <c r="AB15">
        <v>15</v>
      </c>
    </row>
    <row r="16" spans="1:28" x14ac:dyDescent="0.25">
      <c r="A16" s="13" t="s">
        <v>8</v>
      </c>
      <c r="B16" s="121"/>
      <c r="C16" s="122"/>
      <c r="D16" s="122"/>
      <c r="E16" s="123"/>
      <c r="F16" s="14"/>
      <c r="G16" s="15" t="s">
        <v>9</v>
      </c>
      <c r="H16" s="124"/>
      <c r="I16" s="125"/>
      <c r="J16" s="126"/>
      <c r="K16" s="12"/>
      <c r="L16" s="2"/>
      <c r="M16" s="13" t="s">
        <v>8</v>
      </c>
      <c r="N16" s="127" t="str">
        <f>IF(B16="","",B16)</f>
        <v/>
      </c>
      <c r="O16" s="128"/>
      <c r="P16" s="128"/>
      <c r="Q16" s="129"/>
      <c r="R16" s="14"/>
      <c r="S16" s="15" t="s">
        <v>9</v>
      </c>
      <c r="T16" s="130" t="str">
        <f>IF(H16="","",H16)</f>
        <v/>
      </c>
      <c r="U16" s="131"/>
      <c r="V16" s="132"/>
      <c r="X16" s="70" t="s">
        <v>71</v>
      </c>
      <c r="AA16">
        <v>15</v>
      </c>
      <c r="AB16">
        <v>16</v>
      </c>
    </row>
    <row r="17" spans="1:28" x14ac:dyDescent="0.25">
      <c r="A17" s="13" t="s">
        <v>10</v>
      </c>
      <c r="B17" s="121"/>
      <c r="C17" s="121"/>
      <c r="D17" s="121"/>
      <c r="E17" s="153"/>
      <c r="F17" s="14"/>
      <c r="G17" s="13" t="s">
        <v>8</v>
      </c>
      <c r="H17" s="124"/>
      <c r="I17" s="125"/>
      <c r="J17" s="126"/>
      <c r="K17" s="12"/>
      <c r="L17" s="2"/>
      <c r="M17" s="13" t="s">
        <v>10</v>
      </c>
      <c r="N17" s="127" t="str">
        <f>IF(B17="","",B17)</f>
        <v/>
      </c>
      <c r="O17" s="127"/>
      <c r="P17" s="127"/>
      <c r="Q17" s="154"/>
      <c r="R17" s="14"/>
      <c r="S17" s="13" t="s">
        <v>8</v>
      </c>
      <c r="T17" s="130" t="str">
        <f>IF(H17="","",H17)</f>
        <v/>
      </c>
      <c r="U17" s="131"/>
      <c r="V17" s="132"/>
      <c r="X17" s="70" t="s">
        <v>72</v>
      </c>
      <c r="AA17">
        <v>16</v>
      </c>
      <c r="AB17">
        <v>17</v>
      </c>
    </row>
    <row r="18" spans="1:28" ht="15.75" thickBot="1" x14ac:dyDescent="0.3">
      <c r="A18" s="16" t="s">
        <v>11</v>
      </c>
      <c r="B18" s="155"/>
      <c r="C18" s="155"/>
      <c r="D18" s="155"/>
      <c r="E18" s="156"/>
      <c r="F18" s="14"/>
      <c r="G18" s="13" t="s">
        <v>10</v>
      </c>
      <c r="H18" s="124"/>
      <c r="I18" s="125"/>
      <c r="J18" s="126"/>
      <c r="K18" s="12"/>
      <c r="L18" s="2"/>
      <c r="M18" s="16" t="s">
        <v>11</v>
      </c>
      <c r="N18" s="157" t="str">
        <f>IF(B18="","",B18)</f>
        <v/>
      </c>
      <c r="O18" s="157"/>
      <c r="P18" s="157"/>
      <c r="Q18" s="158"/>
      <c r="R18" s="14"/>
      <c r="S18" s="13" t="s">
        <v>10</v>
      </c>
      <c r="T18" s="130" t="str">
        <f>IF(H18="","",H18)</f>
        <v/>
      </c>
      <c r="U18" s="131"/>
      <c r="V18" s="132"/>
      <c r="X18" s="70"/>
      <c r="AA18">
        <v>17</v>
      </c>
      <c r="AB18">
        <v>18</v>
      </c>
    </row>
    <row r="19" spans="1:28" ht="16.5" thickTop="1" thickBot="1" x14ac:dyDescent="0.3">
      <c r="A19" s="17"/>
      <c r="B19" s="18"/>
      <c r="C19" s="18"/>
      <c r="D19" s="18"/>
      <c r="E19" s="18"/>
      <c r="F19" s="14"/>
      <c r="G19" s="16" t="s">
        <v>12</v>
      </c>
      <c r="H19" s="141"/>
      <c r="I19" s="142"/>
      <c r="J19" s="143"/>
      <c r="K19" s="12"/>
      <c r="L19" s="2"/>
      <c r="M19" s="17"/>
      <c r="N19" s="18"/>
      <c r="O19" s="18"/>
      <c r="P19" s="18"/>
      <c r="Q19" s="18"/>
      <c r="R19" s="14"/>
      <c r="S19" s="16" t="s">
        <v>12</v>
      </c>
      <c r="T19" s="144" t="str">
        <f>IF(H19="","",H19)</f>
        <v/>
      </c>
      <c r="U19" s="145"/>
      <c r="V19" s="146"/>
      <c r="X19" s="70" t="s">
        <v>73</v>
      </c>
      <c r="Y19" t="s">
        <v>12</v>
      </c>
      <c r="AA19">
        <v>18</v>
      </c>
      <c r="AB19">
        <v>19</v>
      </c>
    </row>
    <row r="20" spans="1:28" ht="16.5" thickTop="1" thickBot="1" x14ac:dyDescent="0.3">
      <c r="A20" s="147" t="s">
        <v>13</v>
      </c>
      <c r="B20" s="148"/>
      <c r="C20" s="149"/>
      <c r="D20" s="149"/>
      <c r="E20" s="149"/>
      <c r="F20" s="149"/>
      <c r="G20" s="149"/>
      <c r="H20" s="149"/>
      <c r="I20" s="149"/>
      <c r="J20" s="150"/>
      <c r="K20" s="12"/>
      <c r="L20" s="2"/>
      <c r="M20" s="151" t="s">
        <v>14</v>
      </c>
      <c r="N20" s="152"/>
      <c r="O20" s="149"/>
      <c r="P20" s="149"/>
      <c r="Q20" s="149"/>
      <c r="R20" s="149"/>
      <c r="S20" s="149"/>
      <c r="T20" s="149"/>
      <c r="U20" s="149"/>
      <c r="V20" s="150"/>
      <c r="X20" s="70" t="s">
        <v>74</v>
      </c>
      <c r="AB20">
        <v>20</v>
      </c>
    </row>
    <row r="21" spans="1:28" ht="16.5" thickTop="1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1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X21" s="70" t="s">
        <v>75</v>
      </c>
    </row>
    <row r="22" spans="1:28" ht="15.75" thickTop="1" x14ac:dyDescent="0.25">
      <c r="A22" s="166">
        <v>1</v>
      </c>
      <c r="B22" s="159"/>
      <c r="C22" s="159">
        <v>2</v>
      </c>
      <c r="D22" s="159"/>
      <c r="E22" s="159">
        <v>3</v>
      </c>
      <c r="F22" s="159"/>
      <c r="G22" s="159">
        <v>4</v>
      </c>
      <c r="H22" s="159"/>
      <c r="I22" s="159">
        <v>5</v>
      </c>
      <c r="J22" s="160"/>
      <c r="K22" s="12"/>
      <c r="L22" s="2"/>
      <c r="M22" s="166">
        <v>1</v>
      </c>
      <c r="N22" s="159"/>
      <c r="O22" s="159">
        <v>2</v>
      </c>
      <c r="P22" s="159"/>
      <c r="Q22" s="159">
        <v>3</v>
      </c>
      <c r="R22" s="159"/>
      <c r="S22" s="159">
        <v>4</v>
      </c>
      <c r="T22" s="159"/>
      <c r="U22" s="159">
        <v>5</v>
      </c>
      <c r="V22" s="160"/>
      <c r="X22" s="70" t="s">
        <v>76</v>
      </c>
    </row>
    <row r="23" spans="1:28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63"/>
      <c r="K23" s="12"/>
      <c r="L23" s="2"/>
      <c r="M23" s="161"/>
      <c r="N23" s="162"/>
      <c r="O23" s="162"/>
      <c r="P23" s="162"/>
      <c r="Q23" s="162"/>
      <c r="R23" s="162"/>
      <c r="S23" s="162"/>
      <c r="T23" s="162"/>
      <c r="U23" s="162"/>
      <c r="V23" s="163"/>
      <c r="X23" s="70" t="s">
        <v>77</v>
      </c>
    </row>
    <row r="24" spans="1:28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3"/>
      <c r="K24" s="12"/>
      <c r="L24" s="2"/>
      <c r="M24" s="161"/>
      <c r="N24" s="162"/>
      <c r="O24" s="162"/>
      <c r="P24" s="162"/>
      <c r="Q24" s="162"/>
      <c r="R24" s="162"/>
      <c r="S24" s="162"/>
      <c r="T24" s="162"/>
      <c r="U24" s="162"/>
      <c r="V24" s="163"/>
      <c r="X24" s="70"/>
    </row>
    <row r="25" spans="1:28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3"/>
      <c r="K25" s="12"/>
      <c r="L25" s="2"/>
      <c r="M25" s="161"/>
      <c r="N25" s="162"/>
      <c r="O25" s="162"/>
      <c r="P25" s="162"/>
      <c r="Q25" s="162"/>
      <c r="R25" s="162"/>
      <c r="S25" s="162"/>
      <c r="T25" s="162"/>
      <c r="U25" s="162"/>
      <c r="V25" s="163"/>
      <c r="X25" s="71" t="s">
        <v>78</v>
      </c>
    </row>
    <row r="26" spans="1:28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3"/>
      <c r="K26" s="12"/>
      <c r="L26" s="2"/>
      <c r="M26" s="161"/>
      <c r="N26" s="162"/>
      <c r="O26" s="162"/>
      <c r="P26" s="162"/>
      <c r="Q26" s="162"/>
      <c r="R26" s="162"/>
      <c r="S26" s="162"/>
      <c r="T26" s="162"/>
      <c r="U26" s="162"/>
      <c r="V26" s="163"/>
      <c r="X26" s="71" t="s">
        <v>74</v>
      </c>
    </row>
    <row r="27" spans="1:28" ht="15.75" thickBot="1" x14ac:dyDescent="0.3">
      <c r="A27" s="161"/>
      <c r="B27" s="162"/>
      <c r="C27" s="162"/>
      <c r="D27" s="162"/>
      <c r="E27" s="162"/>
      <c r="F27" s="162"/>
      <c r="G27" s="162"/>
      <c r="H27" s="162"/>
      <c r="I27" s="164"/>
      <c r="J27" s="165"/>
      <c r="K27" s="12"/>
      <c r="L27" s="2"/>
      <c r="M27" s="161"/>
      <c r="N27" s="162"/>
      <c r="O27" s="162"/>
      <c r="P27" s="162"/>
      <c r="Q27" s="162"/>
      <c r="R27" s="162"/>
      <c r="S27" s="162"/>
      <c r="T27" s="162"/>
      <c r="U27" s="164"/>
      <c r="V27" s="165"/>
      <c r="X27" s="71" t="s">
        <v>79</v>
      </c>
    </row>
    <row r="28" spans="1:28" ht="15.75" thickTop="1" x14ac:dyDescent="0.25">
      <c r="A28" s="166">
        <v>6</v>
      </c>
      <c r="B28" s="159"/>
      <c r="C28" s="159">
        <v>7</v>
      </c>
      <c r="D28" s="159"/>
      <c r="E28" s="159">
        <v>8</v>
      </c>
      <c r="F28" s="159"/>
      <c r="G28" s="159">
        <v>9</v>
      </c>
      <c r="H28" s="160"/>
      <c r="I28" s="19"/>
      <c r="J28" s="20"/>
      <c r="K28" s="12"/>
      <c r="L28" s="2"/>
      <c r="M28" s="167">
        <v>6</v>
      </c>
      <c r="N28" s="168"/>
      <c r="O28" s="168">
        <v>7</v>
      </c>
      <c r="P28" s="168"/>
      <c r="Q28" s="168">
        <v>8</v>
      </c>
      <c r="R28" s="168"/>
      <c r="S28" s="168">
        <v>9</v>
      </c>
      <c r="T28" s="186"/>
      <c r="U28" s="19"/>
      <c r="V28" s="20"/>
      <c r="X28" s="71" t="s">
        <v>80</v>
      </c>
    </row>
    <row r="29" spans="1:28" x14ac:dyDescent="0.25">
      <c r="A29" s="187"/>
      <c r="B29" s="188"/>
      <c r="C29" s="188"/>
      <c r="D29" s="188"/>
      <c r="E29" s="188"/>
      <c r="F29" s="188"/>
      <c r="G29" s="188"/>
      <c r="H29" s="191"/>
      <c r="I29" s="21"/>
      <c r="J29" s="22"/>
      <c r="K29" s="12"/>
      <c r="L29" s="2"/>
      <c r="M29" s="187"/>
      <c r="N29" s="188"/>
      <c r="O29" s="188"/>
      <c r="P29" s="188"/>
      <c r="Q29" s="188"/>
      <c r="R29" s="188"/>
      <c r="S29" s="188"/>
      <c r="T29" s="191"/>
      <c r="U29" s="21"/>
      <c r="V29" s="22"/>
      <c r="X29" s="71" t="s">
        <v>81</v>
      </c>
    </row>
    <row r="30" spans="1:28" x14ac:dyDescent="0.25">
      <c r="A30" s="187"/>
      <c r="B30" s="188"/>
      <c r="C30" s="188"/>
      <c r="D30" s="188"/>
      <c r="E30" s="188"/>
      <c r="F30" s="188"/>
      <c r="G30" s="188"/>
      <c r="H30" s="191"/>
      <c r="I30" s="21"/>
      <c r="J30" s="22"/>
      <c r="K30" s="12"/>
      <c r="L30" s="2"/>
      <c r="M30" s="187"/>
      <c r="N30" s="188"/>
      <c r="O30" s="188"/>
      <c r="P30" s="188"/>
      <c r="Q30" s="188"/>
      <c r="R30" s="188"/>
      <c r="S30" s="188"/>
      <c r="T30" s="191"/>
      <c r="U30" s="21"/>
      <c r="V30" s="22"/>
      <c r="X30" s="71" t="s">
        <v>82</v>
      </c>
    </row>
    <row r="31" spans="1:28" x14ac:dyDescent="0.25">
      <c r="A31" s="187"/>
      <c r="B31" s="188"/>
      <c r="C31" s="188"/>
      <c r="D31" s="188"/>
      <c r="E31" s="188"/>
      <c r="F31" s="188"/>
      <c r="G31" s="188"/>
      <c r="H31" s="191"/>
      <c r="I31" s="21"/>
      <c r="J31" s="22"/>
      <c r="K31" s="12"/>
      <c r="L31" s="2"/>
      <c r="M31" s="187"/>
      <c r="N31" s="188"/>
      <c r="O31" s="188"/>
      <c r="P31" s="188"/>
      <c r="Q31" s="188"/>
      <c r="R31" s="188"/>
      <c r="S31" s="188"/>
      <c r="T31" s="191"/>
      <c r="U31" s="21"/>
      <c r="V31" s="22"/>
      <c r="X31" s="71" t="s">
        <v>83</v>
      </c>
    </row>
    <row r="32" spans="1:28" x14ac:dyDescent="0.25">
      <c r="A32" s="187"/>
      <c r="B32" s="188"/>
      <c r="C32" s="188"/>
      <c r="D32" s="188"/>
      <c r="E32" s="188"/>
      <c r="F32" s="188"/>
      <c r="G32" s="188"/>
      <c r="H32" s="191"/>
      <c r="I32" s="21"/>
      <c r="J32" s="22"/>
      <c r="K32" s="12"/>
      <c r="L32" s="2"/>
      <c r="M32" s="187"/>
      <c r="N32" s="188"/>
      <c r="O32" s="188"/>
      <c r="P32" s="188"/>
      <c r="Q32" s="188"/>
      <c r="R32" s="188"/>
      <c r="S32" s="188"/>
      <c r="T32" s="191"/>
      <c r="U32" s="21"/>
      <c r="V32" s="22"/>
      <c r="X32" s="71" t="s">
        <v>84</v>
      </c>
    </row>
    <row r="33" spans="1:24" ht="15.75" thickBot="1" x14ac:dyDescent="0.3">
      <c r="A33" s="189"/>
      <c r="B33" s="190"/>
      <c r="C33" s="190"/>
      <c r="D33" s="190"/>
      <c r="E33" s="190"/>
      <c r="F33" s="190"/>
      <c r="G33" s="190"/>
      <c r="H33" s="192"/>
      <c r="I33" s="21"/>
      <c r="J33" s="22"/>
      <c r="K33" s="12"/>
      <c r="L33" s="2"/>
      <c r="M33" s="189"/>
      <c r="N33" s="190"/>
      <c r="O33" s="190"/>
      <c r="P33" s="190"/>
      <c r="Q33" s="190"/>
      <c r="R33" s="190"/>
      <c r="S33" s="190"/>
      <c r="T33" s="192"/>
      <c r="U33" s="21"/>
      <c r="V33" s="22"/>
      <c r="X33" s="71" t="s">
        <v>85</v>
      </c>
    </row>
    <row r="34" spans="1:24" ht="16.5" thickTop="1" thickBot="1" x14ac:dyDescent="0.3">
      <c r="A34" s="23"/>
      <c r="B34" s="23"/>
      <c r="C34" s="24"/>
      <c r="D34" s="24"/>
      <c r="E34" s="24"/>
      <c r="F34" s="24"/>
      <c r="G34" s="24"/>
      <c r="H34" s="2"/>
      <c r="I34" s="2"/>
      <c r="J34" s="2"/>
      <c r="K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X34" s="71" t="s">
        <v>86</v>
      </c>
    </row>
    <row r="35" spans="1:24" ht="16.5" thickTop="1" thickBot="1" x14ac:dyDescent="0.3">
      <c r="A35" s="169" t="s">
        <v>15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71" t="s">
        <v>87</v>
      </c>
    </row>
    <row r="36" spans="1:24" ht="15.75" thickTop="1" x14ac:dyDescent="0.25">
      <c r="A36" s="172" t="s">
        <v>16</v>
      </c>
      <c r="B36" s="173"/>
      <c r="C36" s="173"/>
      <c r="D36" s="25" t="s">
        <v>17</v>
      </c>
      <c r="E36" s="25" t="s">
        <v>18</v>
      </c>
      <c r="F36" s="174" t="s">
        <v>16</v>
      </c>
      <c r="G36" s="175"/>
      <c r="H36" s="175"/>
      <c r="I36" s="176"/>
      <c r="J36" s="25" t="s">
        <v>17</v>
      </c>
      <c r="K36" s="26" t="s">
        <v>18</v>
      </c>
      <c r="L36" s="2"/>
      <c r="M36" s="2"/>
      <c r="N36" s="177" t="s">
        <v>19</v>
      </c>
      <c r="O36" s="178"/>
      <c r="P36" s="178"/>
      <c r="Q36" s="27" t="s">
        <v>20</v>
      </c>
      <c r="R36" s="27" t="s">
        <v>21</v>
      </c>
      <c r="S36" s="27" t="s">
        <v>22</v>
      </c>
      <c r="T36" s="27" t="s">
        <v>23</v>
      </c>
      <c r="U36" s="28" t="s">
        <v>24</v>
      </c>
      <c r="V36" s="2"/>
      <c r="X36" s="71" t="s">
        <v>88</v>
      </c>
    </row>
    <row r="37" spans="1:24" x14ac:dyDescent="0.25">
      <c r="A37" s="181" t="s">
        <v>25</v>
      </c>
      <c r="B37" s="182"/>
      <c r="C37" s="29" t="s">
        <v>26</v>
      </c>
      <c r="D37" s="30"/>
      <c r="E37" s="31"/>
      <c r="F37" s="183" t="s">
        <v>27</v>
      </c>
      <c r="G37" s="184"/>
      <c r="H37" s="185"/>
      <c r="I37" s="32" t="s">
        <v>28</v>
      </c>
      <c r="J37" s="33"/>
      <c r="K37" s="34"/>
      <c r="L37" s="2"/>
      <c r="M37" s="2"/>
      <c r="N37" s="179"/>
      <c r="O37" s="180"/>
      <c r="P37" s="180"/>
      <c r="Q37" s="35">
        <v>2.5</v>
      </c>
      <c r="R37" s="35">
        <v>2</v>
      </c>
      <c r="S37" s="35">
        <v>1.5</v>
      </c>
      <c r="T37" s="35">
        <v>1</v>
      </c>
      <c r="U37" s="36">
        <v>0.5</v>
      </c>
      <c r="V37" s="2"/>
      <c r="X37" s="71" t="s">
        <v>89</v>
      </c>
    </row>
    <row r="38" spans="1:24" x14ac:dyDescent="0.25">
      <c r="A38" s="204" t="s">
        <v>29</v>
      </c>
      <c r="B38" s="37" t="s">
        <v>30</v>
      </c>
      <c r="C38" s="29">
        <v>0.3</v>
      </c>
      <c r="D38" s="30"/>
      <c r="E38" s="206"/>
      <c r="F38" s="195" t="s">
        <v>31</v>
      </c>
      <c r="G38" s="196"/>
      <c r="H38" s="197"/>
      <c r="I38" s="38" t="s">
        <v>28</v>
      </c>
      <c r="J38" s="33"/>
      <c r="K38" s="34"/>
      <c r="L38" s="2"/>
      <c r="M38" s="2"/>
      <c r="N38" s="202" t="s">
        <v>32</v>
      </c>
      <c r="O38" s="203"/>
      <c r="P38" s="203"/>
      <c r="Q38" s="193"/>
      <c r="R38" s="193"/>
      <c r="S38" s="193"/>
      <c r="T38" s="193"/>
      <c r="U38" s="194"/>
      <c r="V38" s="2"/>
      <c r="X38" s="71" t="s">
        <v>90</v>
      </c>
    </row>
    <row r="39" spans="1:24" x14ac:dyDescent="0.25">
      <c r="A39" s="205"/>
      <c r="B39" s="37" t="s">
        <v>33</v>
      </c>
      <c r="C39" s="29">
        <v>0.5</v>
      </c>
      <c r="D39" s="39"/>
      <c r="E39" s="206"/>
      <c r="F39" s="195" t="s">
        <v>34</v>
      </c>
      <c r="G39" s="196"/>
      <c r="H39" s="197"/>
      <c r="I39" s="38" t="s">
        <v>28</v>
      </c>
      <c r="J39" s="40"/>
      <c r="K39" s="41"/>
      <c r="L39" s="2"/>
      <c r="M39" s="2"/>
      <c r="N39" s="202"/>
      <c r="O39" s="203"/>
      <c r="P39" s="203"/>
      <c r="Q39" s="193"/>
      <c r="R39" s="193"/>
      <c r="S39" s="193"/>
      <c r="T39" s="193"/>
      <c r="U39" s="194"/>
      <c r="V39" s="2"/>
      <c r="X39" s="71" t="s">
        <v>91</v>
      </c>
    </row>
    <row r="40" spans="1:24" x14ac:dyDescent="0.25">
      <c r="A40" s="198" t="s">
        <v>35</v>
      </c>
      <c r="B40" s="185"/>
      <c r="C40" s="29" t="s">
        <v>36</v>
      </c>
      <c r="D40" s="42"/>
      <c r="E40" s="43"/>
      <c r="F40" s="199" t="s">
        <v>37</v>
      </c>
      <c r="G40" s="200"/>
      <c r="H40" s="201"/>
      <c r="I40" s="38" t="s">
        <v>26</v>
      </c>
      <c r="J40" s="40"/>
      <c r="K40" s="41"/>
      <c r="L40" s="2"/>
      <c r="M40" s="2"/>
      <c r="N40" s="202" t="s">
        <v>38</v>
      </c>
      <c r="O40" s="203"/>
      <c r="P40" s="203"/>
      <c r="Q40" s="193"/>
      <c r="R40" s="193"/>
      <c r="S40" s="193"/>
      <c r="T40" s="193"/>
      <c r="U40" s="194"/>
      <c r="V40" s="2"/>
      <c r="X40" s="71" t="s">
        <v>92</v>
      </c>
    </row>
    <row r="41" spans="1:24" x14ac:dyDescent="0.25">
      <c r="A41" s="198" t="s">
        <v>39</v>
      </c>
      <c r="B41" s="185"/>
      <c r="C41" s="29" t="s">
        <v>28</v>
      </c>
      <c r="D41" s="42"/>
      <c r="E41" s="43"/>
      <c r="F41" s="183" t="s">
        <v>40</v>
      </c>
      <c r="G41" s="184"/>
      <c r="H41" s="185"/>
      <c r="I41" s="38">
        <v>0.5</v>
      </c>
      <c r="J41" s="40"/>
      <c r="K41" s="41"/>
      <c r="L41" s="2"/>
      <c r="M41" s="44"/>
      <c r="N41" s="202"/>
      <c r="O41" s="203"/>
      <c r="P41" s="203"/>
      <c r="Q41" s="193"/>
      <c r="R41" s="193"/>
      <c r="S41" s="193"/>
      <c r="T41" s="193"/>
      <c r="U41" s="194"/>
      <c r="V41" s="2"/>
      <c r="X41" s="71" t="s">
        <v>93</v>
      </c>
    </row>
    <row r="42" spans="1:24" x14ac:dyDescent="0.25">
      <c r="A42" s="207" t="s">
        <v>41</v>
      </c>
      <c r="B42" s="208"/>
      <c r="C42" s="38" t="s">
        <v>28</v>
      </c>
      <c r="D42" s="42"/>
      <c r="E42" s="43"/>
      <c r="F42" s="183" t="s">
        <v>42</v>
      </c>
      <c r="G42" s="184"/>
      <c r="H42" s="185"/>
      <c r="I42" s="38">
        <v>0.3</v>
      </c>
      <c r="J42" s="40"/>
      <c r="K42" s="41"/>
      <c r="L42" s="2"/>
      <c r="M42" s="44"/>
      <c r="N42" s="202" t="s">
        <v>43</v>
      </c>
      <c r="O42" s="203"/>
      <c r="P42" s="203"/>
      <c r="Q42" s="193"/>
      <c r="R42" s="193"/>
      <c r="S42" s="193"/>
      <c r="T42" s="193"/>
      <c r="U42" s="194"/>
      <c r="V42" s="2"/>
      <c r="X42" s="71" t="s">
        <v>94</v>
      </c>
    </row>
    <row r="43" spans="1:24" x14ac:dyDescent="0.25">
      <c r="A43" s="198" t="s">
        <v>44</v>
      </c>
      <c r="B43" s="185"/>
      <c r="C43" s="38" t="s">
        <v>45</v>
      </c>
      <c r="D43" s="42"/>
      <c r="E43" s="43"/>
      <c r="F43" s="183" t="s">
        <v>46</v>
      </c>
      <c r="G43" s="184"/>
      <c r="H43" s="185"/>
      <c r="I43" s="38" t="s">
        <v>28</v>
      </c>
      <c r="J43" s="33"/>
      <c r="K43" s="34"/>
      <c r="L43" s="2"/>
      <c r="M43" s="44"/>
      <c r="N43" s="202"/>
      <c r="O43" s="203"/>
      <c r="P43" s="203"/>
      <c r="Q43" s="193"/>
      <c r="R43" s="193"/>
      <c r="S43" s="193"/>
      <c r="T43" s="193"/>
      <c r="U43" s="194"/>
      <c r="V43" s="2"/>
      <c r="X43" s="71" t="s">
        <v>95</v>
      </c>
    </row>
    <row r="44" spans="1:24" x14ac:dyDescent="0.25">
      <c r="A44" s="204" t="s">
        <v>47</v>
      </c>
      <c r="B44" s="37" t="s">
        <v>48</v>
      </c>
      <c r="C44" s="29" t="s">
        <v>26</v>
      </c>
      <c r="D44" s="40"/>
      <c r="E44" s="45"/>
      <c r="F44" s="183" t="s">
        <v>49</v>
      </c>
      <c r="G44" s="184"/>
      <c r="H44" s="185"/>
      <c r="I44" s="38" t="s">
        <v>28</v>
      </c>
      <c r="J44" s="33"/>
      <c r="K44" s="34"/>
      <c r="L44" s="2"/>
      <c r="M44" s="44"/>
      <c r="N44" s="209" t="s">
        <v>50</v>
      </c>
      <c r="O44" s="210"/>
      <c r="P44" s="210"/>
      <c r="Q44" s="193"/>
      <c r="R44" s="193"/>
      <c r="S44" s="193"/>
      <c r="T44" s="193"/>
      <c r="U44" s="194"/>
      <c r="V44" s="2"/>
      <c r="X44" s="71" t="s">
        <v>96</v>
      </c>
    </row>
    <row r="45" spans="1:24" x14ac:dyDescent="0.25">
      <c r="A45" s="205"/>
      <c r="B45" s="37" t="s">
        <v>51</v>
      </c>
      <c r="C45" s="29" t="s">
        <v>26</v>
      </c>
      <c r="D45" s="40"/>
      <c r="E45" s="45"/>
      <c r="F45" s="183" t="s">
        <v>52</v>
      </c>
      <c r="G45" s="184"/>
      <c r="H45" s="185"/>
      <c r="I45" s="46" t="s">
        <v>53</v>
      </c>
      <c r="J45" s="33"/>
      <c r="K45" s="34"/>
      <c r="L45" s="2"/>
      <c r="M45" s="44"/>
      <c r="N45" s="209"/>
      <c r="O45" s="210"/>
      <c r="P45" s="210"/>
      <c r="Q45" s="193"/>
      <c r="R45" s="193"/>
      <c r="S45" s="193"/>
      <c r="T45" s="193"/>
      <c r="U45" s="194"/>
      <c r="V45" s="2"/>
      <c r="X45" s="71" t="s">
        <v>97</v>
      </c>
    </row>
    <row r="46" spans="1:24" ht="15.75" thickBot="1" x14ac:dyDescent="0.3">
      <c r="A46" s="223" t="s">
        <v>54</v>
      </c>
      <c r="B46" s="224"/>
      <c r="C46" s="73">
        <v>2</v>
      </c>
      <c r="D46" s="48"/>
      <c r="E46" s="49"/>
      <c r="F46" s="225" t="s">
        <v>55</v>
      </c>
      <c r="G46" s="226"/>
      <c r="H46" s="227"/>
      <c r="I46" s="47" t="s">
        <v>28</v>
      </c>
      <c r="J46" s="50"/>
      <c r="K46" s="51"/>
      <c r="L46" s="2"/>
      <c r="M46" s="44"/>
      <c r="N46" s="228" t="s">
        <v>56</v>
      </c>
      <c r="O46" s="229"/>
      <c r="P46" s="229"/>
      <c r="Q46" s="230" t="str">
        <f>IF(SUM(Q38:Q45)=0,"",SUM(Q38:Q45))</f>
        <v/>
      </c>
      <c r="R46" s="230" t="str">
        <f t="shared" ref="R46:U46" si="0">IF(SUM(R38:R45)=0,"",SUM(R38:R45))</f>
        <v/>
      </c>
      <c r="S46" s="230" t="str">
        <f t="shared" si="0"/>
        <v/>
      </c>
      <c r="T46" s="230" t="str">
        <f t="shared" si="0"/>
        <v/>
      </c>
      <c r="U46" s="211" t="str">
        <f t="shared" si="0"/>
        <v/>
      </c>
      <c r="V46" s="2"/>
      <c r="X46" s="71" t="s">
        <v>98</v>
      </c>
    </row>
    <row r="47" spans="1:24" ht="16.5" thickTop="1" thickBot="1" x14ac:dyDescent="0.3">
      <c r="A47" s="2"/>
      <c r="B47" s="2"/>
      <c r="C47" s="2"/>
      <c r="D47" s="2"/>
      <c r="E47" s="2"/>
      <c r="F47" s="2"/>
      <c r="G47" s="2"/>
      <c r="H47" s="212" t="s">
        <v>57</v>
      </c>
      <c r="I47" s="212"/>
      <c r="J47" s="212"/>
      <c r="K47" s="52" t="str">
        <f>IF((E37+E38+E40+E41+E42+E43+E44+E45+E46+K37+K38+K39+K40+K41+K42+K43+K44+K45+K46)=0,"",(E37+E38+E40+E41+E42+E43+E44+E45+E46+K37+K38+K39+K40+K41+K42+K43+K44+K45+K46))</f>
        <v/>
      </c>
      <c r="L47" s="2"/>
      <c r="M47" s="2"/>
      <c r="N47" s="228"/>
      <c r="O47" s="229"/>
      <c r="P47" s="229"/>
      <c r="Q47" s="230"/>
      <c r="R47" s="230"/>
      <c r="S47" s="230"/>
      <c r="T47" s="230"/>
      <c r="U47" s="211"/>
      <c r="V47" s="2"/>
      <c r="X47" s="71" t="s">
        <v>99</v>
      </c>
    </row>
    <row r="48" spans="1:24" ht="15.75" thickTop="1" x14ac:dyDescent="0.25">
      <c r="A48" s="177" t="s">
        <v>58</v>
      </c>
      <c r="B48" s="178"/>
      <c r="C48" s="178"/>
      <c r="D48" s="27" t="s">
        <v>20</v>
      </c>
      <c r="E48" s="27" t="s">
        <v>21</v>
      </c>
      <c r="F48" s="27" t="s">
        <v>22</v>
      </c>
      <c r="G48" s="27" t="s">
        <v>23</v>
      </c>
      <c r="H48" s="28" t="s">
        <v>24</v>
      </c>
      <c r="I48" s="2"/>
      <c r="J48" s="2"/>
      <c r="K48" s="12"/>
      <c r="L48" s="2"/>
      <c r="M48" s="2"/>
      <c r="N48" s="213" t="s">
        <v>59</v>
      </c>
      <c r="O48" s="214"/>
      <c r="P48" s="214"/>
      <c r="Q48" s="217" t="str">
        <f>IF(SUM(Q46:U46)=0,"",SUM(Q46:U46))</f>
        <v/>
      </c>
      <c r="R48" s="217"/>
      <c r="S48" s="217"/>
      <c r="T48" s="217"/>
      <c r="U48" s="218"/>
      <c r="V48" s="2"/>
    </row>
    <row r="49" spans="1:22" ht="15.75" thickBot="1" x14ac:dyDescent="0.3">
      <c r="A49" s="179"/>
      <c r="B49" s="180"/>
      <c r="C49" s="180"/>
      <c r="D49" s="35">
        <v>2.5</v>
      </c>
      <c r="E49" s="35">
        <v>2</v>
      </c>
      <c r="F49" s="35">
        <v>1.5</v>
      </c>
      <c r="G49" s="35">
        <v>1</v>
      </c>
      <c r="H49" s="36">
        <v>0.5</v>
      </c>
      <c r="I49" s="2"/>
      <c r="J49" s="2"/>
      <c r="K49" s="12"/>
      <c r="L49" s="2"/>
      <c r="M49" s="2"/>
      <c r="N49" s="215"/>
      <c r="O49" s="216"/>
      <c r="P49" s="216"/>
      <c r="Q49" s="219"/>
      <c r="R49" s="219"/>
      <c r="S49" s="219"/>
      <c r="T49" s="219"/>
      <c r="U49" s="220"/>
      <c r="V49" s="2"/>
    </row>
    <row r="50" spans="1:22" ht="15.75" thickTop="1" x14ac:dyDescent="0.25">
      <c r="A50" s="221" t="s">
        <v>60</v>
      </c>
      <c r="B50" s="222"/>
      <c r="C50" s="222"/>
      <c r="D50" s="45"/>
      <c r="E50" s="45"/>
      <c r="F50" s="45"/>
      <c r="G50" s="45"/>
      <c r="H50" s="41"/>
      <c r="I50" s="2"/>
      <c r="J50" s="2"/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thickBot="1" x14ac:dyDescent="0.3">
      <c r="A51" s="237" t="s">
        <v>61</v>
      </c>
      <c r="B51" s="238"/>
      <c r="C51" s="239"/>
      <c r="D51" s="240" t="str">
        <f>IF(SUM(D50:H50)=0,"",SUM(D50:H50))</f>
        <v/>
      </c>
      <c r="E51" s="240"/>
      <c r="F51" s="240"/>
      <c r="G51" s="240"/>
      <c r="H51" s="241"/>
      <c r="I51" s="2"/>
      <c r="J51" s="2"/>
      <c r="K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thickTop="1" x14ac:dyDescent="0.25">
      <c r="A52" s="242" t="s">
        <v>62</v>
      </c>
      <c r="B52" s="243"/>
      <c r="C52" s="244"/>
      <c r="D52" s="27" t="s">
        <v>20</v>
      </c>
      <c r="E52" s="27" t="s">
        <v>21</v>
      </c>
      <c r="F52" s="27" t="s">
        <v>22</v>
      </c>
      <c r="G52" s="27" t="s">
        <v>23</v>
      </c>
      <c r="H52" s="28" t="s">
        <v>24</v>
      </c>
      <c r="I52" s="2"/>
      <c r="J52" s="2"/>
      <c r="K52" s="12"/>
      <c r="L52" s="2"/>
      <c r="M52" s="2"/>
      <c r="N52" s="53"/>
      <c r="O52" s="53"/>
      <c r="P52" s="53"/>
      <c r="Q52" s="54"/>
      <c r="R52" s="54"/>
      <c r="S52" s="54"/>
      <c r="T52" s="54"/>
      <c r="U52" s="54"/>
      <c r="V52" s="2"/>
    </row>
    <row r="53" spans="1:22" x14ac:dyDescent="0.25">
      <c r="A53" s="245"/>
      <c r="B53" s="246"/>
      <c r="C53" s="247"/>
      <c r="D53" s="35">
        <v>2.5</v>
      </c>
      <c r="E53" s="35">
        <v>2</v>
      </c>
      <c r="F53" s="35">
        <v>1.5</v>
      </c>
      <c r="G53" s="35">
        <v>1</v>
      </c>
      <c r="H53" s="36">
        <v>0.5</v>
      </c>
      <c r="I53" s="2"/>
      <c r="J53" s="2"/>
      <c r="K53" s="12"/>
      <c r="L53" s="2"/>
      <c r="M53" s="2"/>
      <c r="N53" s="53"/>
      <c r="O53" s="53"/>
      <c r="P53" s="53"/>
      <c r="Q53" s="55"/>
      <c r="R53" s="55"/>
      <c r="S53" s="55"/>
      <c r="T53" s="55"/>
      <c r="U53" s="55"/>
      <c r="V53" s="2"/>
    </row>
    <row r="54" spans="1:22" x14ac:dyDescent="0.25">
      <c r="A54" s="231" t="s">
        <v>32</v>
      </c>
      <c r="B54" s="182"/>
      <c r="C54" s="182"/>
      <c r="D54" s="45"/>
      <c r="E54" s="45"/>
      <c r="F54" s="45"/>
      <c r="G54" s="45"/>
      <c r="H54" s="41"/>
      <c r="I54" s="2"/>
      <c r="J54" s="2"/>
      <c r="K54" s="12"/>
      <c r="L54" s="2"/>
      <c r="M54" s="2"/>
      <c r="N54" s="56"/>
      <c r="O54" s="56"/>
      <c r="P54" s="56"/>
      <c r="Q54" s="57"/>
      <c r="R54" s="57"/>
      <c r="S54" s="57"/>
      <c r="T54" s="57"/>
      <c r="U54" s="57"/>
      <c r="V54" s="2"/>
    </row>
    <row r="55" spans="1:22" x14ac:dyDescent="0.25">
      <c r="A55" s="231" t="s">
        <v>38</v>
      </c>
      <c r="B55" s="182"/>
      <c r="C55" s="182"/>
      <c r="D55" s="45"/>
      <c r="E55" s="45"/>
      <c r="F55" s="45"/>
      <c r="G55" s="45"/>
      <c r="H55" s="41"/>
      <c r="I55" s="2"/>
      <c r="J55" s="2"/>
      <c r="K55" s="12"/>
      <c r="L55" s="2"/>
      <c r="M55" s="2"/>
      <c r="N55" s="56"/>
      <c r="O55" s="56"/>
      <c r="P55" s="56"/>
      <c r="Q55" s="57"/>
      <c r="R55" s="57"/>
      <c r="S55" s="57"/>
      <c r="T55" s="57"/>
      <c r="U55" s="57"/>
      <c r="V55" s="2"/>
    </row>
    <row r="56" spans="1:22" x14ac:dyDescent="0.25">
      <c r="A56" s="231" t="s">
        <v>43</v>
      </c>
      <c r="B56" s="182"/>
      <c r="C56" s="182"/>
      <c r="D56" s="45"/>
      <c r="E56" s="45"/>
      <c r="F56" s="45"/>
      <c r="G56" s="45"/>
      <c r="H56" s="41"/>
      <c r="I56" s="2"/>
      <c r="J56" s="2"/>
      <c r="K56" s="12"/>
      <c r="L56" s="2"/>
      <c r="M56" s="2"/>
      <c r="N56" s="56"/>
      <c r="O56" s="56"/>
      <c r="P56" s="56"/>
      <c r="Q56" s="57"/>
      <c r="R56" s="57"/>
      <c r="S56" s="57"/>
      <c r="T56" s="57"/>
      <c r="U56" s="57"/>
      <c r="V56" s="2"/>
    </row>
    <row r="57" spans="1:22" x14ac:dyDescent="0.25">
      <c r="A57" s="231" t="s">
        <v>50</v>
      </c>
      <c r="B57" s="182"/>
      <c r="C57" s="182"/>
      <c r="D57" s="45"/>
      <c r="E57" s="45"/>
      <c r="F57" s="45"/>
      <c r="G57" s="45"/>
      <c r="H57" s="41"/>
      <c r="I57" s="2"/>
      <c r="J57" s="2"/>
      <c r="K57" s="12"/>
      <c r="L57" s="2"/>
      <c r="M57" s="2"/>
      <c r="N57" s="56"/>
      <c r="O57" s="56"/>
      <c r="P57" s="56"/>
      <c r="Q57" s="57"/>
      <c r="R57" s="57"/>
      <c r="S57" s="57"/>
      <c r="T57" s="57"/>
      <c r="U57" s="57"/>
      <c r="V57" s="2"/>
    </row>
    <row r="58" spans="1:22" x14ac:dyDescent="0.25">
      <c r="A58" s="232" t="s">
        <v>56</v>
      </c>
      <c r="B58" s="233"/>
      <c r="C58" s="233"/>
      <c r="D58" s="58" t="str">
        <f>IF(SUM(D54:D57)=0,"",SUM(D54:D57))</f>
        <v/>
      </c>
      <c r="E58" s="58" t="str">
        <f t="shared" ref="E58:H58" si="1">IF(SUM(E54:E57)=0,"",SUM(E54:E57))</f>
        <v/>
      </c>
      <c r="F58" s="58" t="str">
        <f t="shared" si="1"/>
        <v/>
      </c>
      <c r="G58" s="58" t="str">
        <f t="shared" si="1"/>
        <v/>
      </c>
      <c r="H58" s="59" t="str">
        <f t="shared" si="1"/>
        <v/>
      </c>
      <c r="I58" s="2"/>
      <c r="J58" s="2"/>
      <c r="K58" s="234" t="s">
        <v>5</v>
      </c>
      <c r="L58" s="234"/>
      <c r="M58" s="2"/>
      <c r="N58" s="56"/>
      <c r="O58" s="56"/>
      <c r="P58" s="56"/>
      <c r="Q58" s="60"/>
      <c r="R58" s="60"/>
      <c r="S58" s="60"/>
      <c r="T58" s="60"/>
      <c r="U58" s="60"/>
      <c r="V58" s="2"/>
    </row>
    <row r="59" spans="1:22" ht="15.75" thickBot="1" x14ac:dyDescent="0.3">
      <c r="A59" s="235" t="s">
        <v>59</v>
      </c>
      <c r="B59" s="236"/>
      <c r="C59" s="236"/>
      <c r="D59" s="219" t="str">
        <f>IF(SUM(D58:H58)=0,"",SUM(D58:H58))</f>
        <v/>
      </c>
      <c r="E59" s="219"/>
      <c r="F59" s="219"/>
      <c r="G59" s="219"/>
      <c r="H59" s="220"/>
      <c r="I59" s="2"/>
      <c r="J59" s="2"/>
      <c r="K59" s="234"/>
      <c r="L59" s="234"/>
      <c r="M59" s="2"/>
      <c r="N59" s="61"/>
      <c r="O59" s="61"/>
      <c r="P59" s="61"/>
      <c r="Q59" s="62"/>
      <c r="R59" s="62"/>
      <c r="S59" s="62"/>
      <c r="T59" s="62"/>
      <c r="U59" s="62"/>
      <c r="V59" s="2"/>
    </row>
    <row r="60" spans="1:22" ht="15.75" thickTop="1" x14ac:dyDescent="0.25">
      <c r="A60" s="63"/>
      <c r="B60" s="63"/>
      <c r="C60" s="63"/>
      <c r="D60" s="64"/>
      <c r="E60" s="64"/>
      <c r="F60" s="64"/>
      <c r="G60" s="64"/>
      <c r="H60" s="64"/>
      <c r="I60" s="2"/>
      <c r="J60" s="2"/>
      <c r="K60" s="134" t="s">
        <v>5</v>
      </c>
      <c r="L60" s="134"/>
      <c r="M60" s="2"/>
      <c r="N60" s="61"/>
      <c r="O60" s="61"/>
      <c r="P60" s="61"/>
      <c r="Q60" s="62"/>
      <c r="R60" s="62"/>
      <c r="S60" s="62"/>
      <c r="T60" s="62"/>
      <c r="U60" s="62"/>
      <c r="V60" s="2"/>
    </row>
    <row r="61" spans="1:22" x14ac:dyDescent="0.25">
      <c r="A61" s="63"/>
      <c r="B61" s="63"/>
      <c r="C61" s="63"/>
      <c r="D61" s="64"/>
      <c r="E61" s="64"/>
      <c r="F61" s="64"/>
      <c r="G61" s="64"/>
      <c r="H61" s="64"/>
      <c r="I61" s="2"/>
      <c r="J61" s="2"/>
      <c r="K61" s="134"/>
      <c r="L61" s="134"/>
      <c r="M61" s="2"/>
      <c r="N61" s="61"/>
      <c r="O61" s="61"/>
      <c r="P61" s="61"/>
      <c r="Q61" s="62"/>
      <c r="R61" s="62"/>
      <c r="S61" s="62"/>
      <c r="T61" s="62"/>
      <c r="U61" s="62"/>
      <c r="V61" s="2"/>
    </row>
    <row r="62" spans="1:22" x14ac:dyDescent="0.25">
      <c r="A62" s="63"/>
      <c r="B62" s="63"/>
      <c r="C62" s="63"/>
      <c r="D62" s="64"/>
      <c r="E62" s="64"/>
      <c r="F62" s="64"/>
      <c r="G62" s="64"/>
      <c r="H62" s="64"/>
      <c r="I62" s="2"/>
      <c r="J62" s="2"/>
      <c r="K62" s="65"/>
      <c r="L62" s="66"/>
      <c r="M62" s="2"/>
      <c r="N62" s="61"/>
      <c r="O62" s="61"/>
      <c r="P62" s="61"/>
      <c r="Q62" s="62"/>
      <c r="R62" s="62"/>
      <c r="S62" s="62"/>
      <c r="T62" s="62"/>
      <c r="U62" s="62"/>
      <c r="V62" s="2"/>
    </row>
    <row r="63" spans="1:22" ht="15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67"/>
      <c r="L63" s="68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6.5" thickTop="1" thickBot="1" x14ac:dyDescent="0.3">
      <c r="A64" s="5" t="s">
        <v>2</v>
      </c>
      <c r="B64" s="2"/>
      <c r="C64" s="2"/>
      <c r="D64" s="2"/>
      <c r="E64" s="2"/>
      <c r="F64" s="2"/>
      <c r="G64" s="2"/>
      <c r="H64" s="2"/>
      <c r="I64" s="2"/>
      <c r="J64" s="2"/>
      <c r="K64" s="67"/>
      <c r="L64" s="68"/>
      <c r="M64" s="5" t="s">
        <v>2</v>
      </c>
      <c r="N64" s="2"/>
      <c r="O64" s="2"/>
      <c r="P64" s="2"/>
      <c r="Q64" s="2"/>
      <c r="R64" s="2"/>
      <c r="S64" s="2"/>
      <c r="T64" s="2"/>
      <c r="U64" s="2"/>
      <c r="V64" s="2"/>
    </row>
    <row r="65" spans="1:22" ht="17.25" thickTop="1" thickBot="1" x14ac:dyDescent="0.3">
      <c r="A65" s="8" t="str">
        <f>IF($A$14="","",$A$14)</f>
        <v/>
      </c>
      <c r="B65" s="6"/>
      <c r="C65" s="102" t="s">
        <v>3</v>
      </c>
      <c r="D65" s="102"/>
      <c r="E65" s="102"/>
      <c r="F65" s="102"/>
      <c r="G65" s="102"/>
      <c r="H65" s="103"/>
      <c r="I65" s="104" t="s">
        <v>4</v>
      </c>
      <c r="J65" s="105"/>
      <c r="K65" s="12"/>
      <c r="L65" s="2"/>
      <c r="M65" s="8" t="str">
        <f>IF($A$14="","",$A$14)</f>
        <v/>
      </c>
      <c r="N65" s="6"/>
      <c r="O65" s="102" t="s">
        <v>3</v>
      </c>
      <c r="P65" s="102"/>
      <c r="Q65" s="102"/>
      <c r="R65" s="102"/>
      <c r="S65" s="102"/>
      <c r="T65" s="103"/>
      <c r="U65" s="104" t="s">
        <v>4</v>
      </c>
      <c r="V65" s="105"/>
    </row>
    <row r="66" spans="1:22" ht="16.5" thickTop="1" thickBot="1" x14ac:dyDescent="0.3">
      <c r="A66" s="6"/>
      <c r="B66" s="6"/>
      <c r="C66" s="102" t="s">
        <v>104</v>
      </c>
      <c r="D66" s="135"/>
      <c r="E66" s="135"/>
      <c r="F66" s="135"/>
      <c r="G66" s="135"/>
      <c r="H66" s="136"/>
      <c r="I66" s="259" t="str">
        <f>IF(I14="","",I14)</f>
        <v/>
      </c>
      <c r="J66" s="260"/>
      <c r="K66" s="12"/>
      <c r="L66" s="2"/>
      <c r="M66" s="6"/>
      <c r="N66" s="6"/>
      <c r="O66" s="102" t="s">
        <v>104</v>
      </c>
      <c r="P66" s="135"/>
      <c r="Q66" s="135"/>
      <c r="R66" s="135"/>
      <c r="S66" s="135"/>
      <c r="T66" s="136"/>
      <c r="U66" s="259" t="str">
        <f>IF(I14="","",I14)</f>
        <v/>
      </c>
      <c r="V66" s="260"/>
    </row>
    <row r="67" spans="1:22" ht="15.75" thickTop="1" x14ac:dyDescent="0.25">
      <c r="A67" s="9" t="s">
        <v>6</v>
      </c>
      <c r="B67" s="248" t="str">
        <f>IF(B15="","",B15)</f>
        <v/>
      </c>
      <c r="C67" s="248"/>
      <c r="D67" s="248"/>
      <c r="E67" s="249"/>
      <c r="F67" s="10"/>
      <c r="G67" s="11" t="s">
        <v>7</v>
      </c>
      <c r="H67" s="250" t="str">
        <f>IF(H15="","",H15)</f>
        <v/>
      </c>
      <c r="I67" s="251"/>
      <c r="J67" s="252"/>
      <c r="K67" s="12"/>
      <c r="L67" s="2"/>
      <c r="M67" s="9" t="s">
        <v>6</v>
      </c>
      <c r="N67" s="248" t="str">
        <f>IF(B15="","",B15)</f>
        <v/>
      </c>
      <c r="O67" s="248"/>
      <c r="P67" s="248"/>
      <c r="Q67" s="249"/>
      <c r="R67" s="10"/>
      <c r="S67" s="11" t="s">
        <v>7</v>
      </c>
      <c r="T67" s="250" t="str">
        <f>IF(H15="","",H15)</f>
        <v/>
      </c>
      <c r="U67" s="251"/>
      <c r="V67" s="252"/>
    </row>
    <row r="68" spans="1:22" x14ac:dyDescent="0.25">
      <c r="A68" s="13" t="s">
        <v>8</v>
      </c>
      <c r="B68" s="253" t="str">
        <f>IF(B16="","",B16)</f>
        <v/>
      </c>
      <c r="C68" s="254"/>
      <c r="D68" s="254"/>
      <c r="E68" s="255"/>
      <c r="F68" s="14"/>
      <c r="G68" s="15" t="s">
        <v>9</v>
      </c>
      <c r="H68" s="256" t="str">
        <f>IF(H16="","",H16)</f>
        <v/>
      </c>
      <c r="I68" s="257"/>
      <c r="J68" s="258"/>
      <c r="K68" s="12"/>
      <c r="L68" s="2"/>
      <c r="M68" s="13" t="s">
        <v>8</v>
      </c>
      <c r="N68" s="253" t="str">
        <f>IF(B16="","",B16)</f>
        <v/>
      </c>
      <c r="O68" s="254"/>
      <c r="P68" s="254"/>
      <c r="Q68" s="255"/>
      <c r="R68" s="14"/>
      <c r="S68" s="15" t="s">
        <v>9</v>
      </c>
      <c r="T68" s="256" t="str">
        <f>IF(H16="","",H16)</f>
        <v/>
      </c>
      <c r="U68" s="257"/>
      <c r="V68" s="258"/>
    </row>
    <row r="69" spans="1:22" x14ac:dyDescent="0.25">
      <c r="A69" s="13" t="s">
        <v>10</v>
      </c>
      <c r="B69" s="253" t="str">
        <f>IF(B17="","",B17)</f>
        <v/>
      </c>
      <c r="C69" s="253"/>
      <c r="D69" s="253"/>
      <c r="E69" s="264"/>
      <c r="F69" s="14"/>
      <c r="G69" s="13" t="s">
        <v>8</v>
      </c>
      <c r="H69" s="256" t="str">
        <f>IF(H17="","",H17)</f>
        <v/>
      </c>
      <c r="I69" s="257"/>
      <c r="J69" s="258"/>
      <c r="K69" s="12"/>
      <c r="L69" s="2"/>
      <c r="M69" s="13" t="s">
        <v>10</v>
      </c>
      <c r="N69" s="253" t="str">
        <f>IF(B17="","",B17)</f>
        <v/>
      </c>
      <c r="O69" s="253"/>
      <c r="P69" s="253"/>
      <c r="Q69" s="264"/>
      <c r="R69" s="14"/>
      <c r="S69" s="13" t="s">
        <v>8</v>
      </c>
      <c r="T69" s="256" t="str">
        <f>IF(H17="","",H17)</f>
        <v/>
      </c>
      <c r="U69" s="257"/>
      <c r="V69" s="258"/>
    </row>
    <row r="70" spans="1:22" ht="15.75" thickBot="1" x14ac:dyDescent="0.3">
      <c r="A70" s="16" t="s">
        <v>11</v>
      </c>
      <c r="B70" s="265" t="str">
        <f>IF(B18="","",B18)</f>
        <v/>
      </c>
      <c r="C70" s="265"/>
      <c r="D70" s="265"/>
      <c r="E70" s="266"/>
      <c r="F70" s="14"/>
      <c r="G70" s="13" t="s">
        <v>10</v>
      </c>
      <c r="H70" s="256" t="str">
        <f>IF(H18="","",H18)</f>
        <v/>
      </c>
      <c r="I70" s="257"/>
      <c r="J70" s="258"/>
      <c r="K70" s="12"/>
      <c r="L70" s="2"/>
      <c r="M70" s="16" t="s">
        <v>11</v>
      </c>
      <c r="N70" s="265" t="str">
        <f>IF(B18="","",B18)</f>
        <v/>
      </c>
      <c r="O70" s="265"/>
      <c r="P70" s="265"/>
      <c r="Q70" s="266"/>
      <c r="R70" s="14"/>
      <c r="S70" s="13" t="s">
        <v>10</v>
      </c>
      <c r="T70" s="256" t="str">
        <f>IF(H18="","",H18)</f>
        <v/>
      </c>
      <c r="U70" s="257"/>
      <c r="V70" s="258"/>
    </row>
    <row r="71" spans="1:22" ht="16.5" thickTop="1" thickBot="1" x14ac:dyDescent="0.3">
      <c r="A71" s="17"/>
      <c r="B71" s="18"/>
      <c r="C71" s="18"/>
      <c r="D71" s="18"/>
      <c r="E71" s="18"/>
      <c r="F71" s="14"/>
      <c r="G71" s="16" t="s">
        <v>12</v>
      </c>
      <c r="H71" s="261" t="str">
        <f>IF(H19="","",H19)</f>
        <v/>
      </c>
      <c r="I71" s="262"/>
      <c r="J71" s="263"/>
      <c r="K71" s="12"/>
      <c r="L71" s="2"/>
      <c r="M71" s="17"/>
      <c r="N71" s="18"/>
      <c r="O71" s="18"/>
      <c r="P71" s="18"/>
      <c r="Q71" s="18"/>
      <c r="R71" s="14"/>
      <c r="S71" s="16" t="s">
        <v>12</v>
      </c>
      <c r="T71" s="261" t="str">
        <f>IF(H19="","",H19)</f>
        <v/>
      </c>
      <c r="U71" s="262"/>
      <c r="V71" s="263"/>
    </row>
    <row r="72" spans="1:22" ht="16.5" thickTop="1" thickBot="1" x14ac:dyDescent="0.3">
      <c r="A72" s="151" t="s">
        <v>63</v>
      </c>
      <c r="B72" s="152"/>
      <c r="C72" s="149"/>
      <c r="D72" s="149"/>
      <c r="E72" s="149"/>
      <c r="F72" s="149"/>
      <c r="G72" s="149"/>
      <c r="H72" s="149"/>
      <c r="I72" s="149"/>
      <c r="J72" s="150"/>
      <c r="K72" s="12"/>
      <c r="L72" s="2"/>
      <c r="M72" s="151" t="s">
        <v>64</v>
      </c>
      <c r="N72" s="152"/>
      <c r="O72" s="149"/>
      <c r="P72" s="149"/>
      <c r="Q72" s="149"/>
      <c r="R72" s="149"/>
      <c r="S72" s="149"/>
      <c r="T72" s="149"/>
      <c r="U72" s="149"/>
      <c r="V72" s="150"/>
    </row>
    <row r="73" spans="1:22" ht="16.5" thickTop="1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1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thickTop="1" x14ac:dyDescent="0.25">
      <c r="A74" s="166">
        <v>1</v>
      </c>
      <c r="B74" s="159"/>
      <c r="C74" s="159">
        <v>2</v>
      </c>
      <c r="D74" s="159"/>
      <c r="E74" s="159">
        <v>3</v>
      </c>
      <c r="F74" s="159"/>
      <c r="G74" s="159">
        <v>4</v>
      </c>
      <c r="H74" s="159"/>
      <c r="I74" s="159">
        <v>5</v>
      </c>
      <c r="J74" s="160"/>
      <c r="K74" s="12"/>
      <c r="L74" s="2"/>
      <c r="M74" s="166">
        <v>1</v>
      </c>
      <c r="N74" s="159"/>
      <c r="O74" s="159">
        <v>2</v>
      </c>
      <c r="P74" s="159"/>
      <c r="Q74" s="159">
        <v>3</v>
      </c>
      <c r="R74" s="159"/>
      <c r="S74" s="159">
        <v>4</v>
      </c>
      <c r="T74" s="159"/>
      <c r="U74" s="159">
        <v>5</v>
      </c>
      <c r="V74" s="160"/>
    </row>
    <row r="75" spans="1:22" x14ac:dyDescent="0.25">
      <c r="A75" s="161"/>
      <c r="B75" s="162"/>
      <c r="C75" s="162"/>
      <c r="D75" s="162"/>
      <c r="E75" s="162"/>
      <c r="F75" s="162"/>
      <c r="G75" s="162"/>
      <c r="H75" s="162"/>
      <c r="I75" s="162"/>
      <c r="J75" s="163"/>
      <c r="K75" s="12"/>
      <c r="L75" s="2"/>
      <c r="M75" s="161"/>
      <c r="N75" s="162"/>
      <c r="O75" s="162"/>
      <c r="P75" s="162"/>
      <c r="Q75" s="162"/>
      <c r="R75" s="162"/>
      <c r="S75" s="162"/>
      <c r="T75" s="162"/>
      <c r="U75" s="162"/>
      <c r="V75" s="163"/>
    </row>
    <row r="76" spans="1:22" x14ac:dyDescent="0.25">
      <c r="A76" s="161"/>
      <c r="B76" s="162"/>
      <c r="C76" s="162"/>
      <c r="D76" s="162"/>
      <c r="E76" s="162"/>
      <c r="F76" s="162"/>
      <c r="G76" s="162"/>
      <c r="H76" s="162"/>
      <c r="I76" s="162"/>
      <c r="J76" s="163"/>
      <c r="K76" s="12"/>
      <c r="L76" s="2"/>
      <c r="M76" s="161"/>
      <c r="N76" s="162"/>
      <c r="O76" s="162"/>
      <c r="P76" s="162"/>
      <c r="Q76" s="162"/>
      <c r="R76" s="162"/>
      <c r="S76" s="162"/>
      <c r="T76" s="162"/>
      <c r="U76" s="162"/>
      <c r="V76" s="163"/>
    </row>
    <row r="77" spans="1:22" x14ac:dyDescent="0.25">
      <c r="A77" s="161"/>
      <c r="B77" s="162"/>
      <c r="C77" s="162"/>
      <c r="D77" s="162"/>
      <c r="E77" s="162"/>
      <c r="F77" s="162"/>
      <c r="G77" s="162"/>
      <c r="H77" s="162"/>
      <c r="I77" s="162"/>
      <c r="J77" s="163"/>
      <c r="K77" s="12"/>
      <c r="L77" s="2"/>
      <c r="M77" s="161"/>
      <c r="N77" s="162"/>
      <c r="O77" s="162"/>
      <c r="P77" s="162"/>
      <c r="Q77" s="162"/>
      <c r="R77" s="162"/>
      <c r="S77" s="162"/>
      <c r="T77" s="162"/>
      <c r="U77" s="162"/>
      <c r="V77" s="163"/>
    </row>
    <row r="78" spans="1:22" x14ac:dyDescent="0.25">
      <c r="A78" s="161"/>
      <c r="B78" s="162"/>
      <c r="C78" s="162"/>
      <c r="D78" s="162"/>
      <c r="E78" s="162"/>
      <c r="F78" s="162"/>
      <c r="G78" s="162"/>
      <c r="H78" s="162"/>
      <c r="I78" s="162"/>
      <c r="J78" s="163"/>
      <c r="K78" s="12"/>
      <c r="L78" s="2"/>
      <c r="M78" s="161"/>
      <c r="N78" s="162"/>
      <c r="O78" s="162"/>
      <c r="P78" s="162"/>
      <c r="Q78" s="162"/>
      <c r="R78" s="162"/>
      <c r="S78" s="162"/>
      <c r="T78" s="162"/>
      <c r="U78" s="162"/>
      <c r="V78" s="163"/>
    </row>
    <row r="79" spans="1:22" ht="15.75" thickBot="1" x14ac:dyDescent="0.3">
      <c r="A79" s="161"/>
      <c r="B79" s="162"/>
      <c r="C79" s="162"/>
      <c r="D79" s="162"/>
      <c r="E79" s="162"/>
      <c r="F79" s="162"/>
      <c r="G79" s="162"/>
      <c r="H79" s="162"/>
      <c r="I79" s="164"/>
      <c r="J79" s="165"/>
      <c r="K79" s="12"/>
      <c r="L79" s="2"/>
      <c r="M79" s="161"/>
      <c r="N79" s="162"/>
      <c r="O79" s="162"/>
      <c r="P79" s="162"/>
      <c r="Q79" s="162"/>
      <c r="R79" s="162"/>
      <c r="S79" s="162"/>
      <c r="T79" s="162"/>
      <c r="U79" s="164"/>
      <c r="V79" s="165"/>
    </row>
    <row r="80" spans="1:22" ht="15.75" thickTop="1" x14ac:dyDescent="0.25">
      <c r="A80" s="167">
        <v>6</v>
      </c>
      <c r="B80" s="168"/>
      <c r="C80" s="168">
        <v>7</v>
      </c>
      <c r="D80" s="168"/>
      <c r="E80" s="168">
        <v>8</v>
      </c>
      <c r="F80" s="168"/>
      <c r="G80" s="168">
        <v>9</v>
      </c>
      <c r="H80" s="186"/>
      <c r="I80" s="19"/>
      <c r="J80" s="20"/>
      <c r="K80" s="12"/>
      <c r="L80" s="2"/>
      <c r="M80" s="167">
        <v>6</v>
      </c>
      <c r="N80" s="168"/>
      <c r="O80" s="168">
        <v>7</v>
      </c>
      <c r="P80" s="168"/>
      <c r="Q80" s="168">
        <v>8</v>
      </c>
      <c r="R80" s="168"/>
      <c r="S80" s="168">
        <v>9</v>
      </c>
      <c r="T80" s="186"/>
      <c r="U80" s="19"/>
      <c r="V80" s="20"/>
    </row>
    <row r="81" spans="1:22" x14ac:dyDescent="0.25">
      <c r="A81" s="187"/>
      <c r="B81" s="188"/>
      <c r="C81" s="188"/>
      <c r="D81" s="188"/>
      <c r="E81" s="188"/>
      <c r="F81" s="188"/>
      <c r="G81" s="188"/>
      <c r="H81" s="191"/>
      <c r="I81" s="21"/>
      <c r="J81" s="22"/>
      <c r="K81" s="12"/>
      <c r="L81" s="2"/>
      <c r="M81" s="187"/>
      <c r="N81" s="188"/>
      <c r="O81" s="188"/>
      <c r="P81" s="188"/>
      <c r="Q81" s="188"/>
      <c r="R81" s="188"/>
      <c r="S81" s="188"/>
      <c r="T81" s="191"/>
      <c r="U81" s="21"/>
      <c r="V81" s="22"/>
    </row>
    <row r="82" spans="1:22" x14ac:dyDescent="0.25">
      <c r="A82" s="187"/>
      <c r="B82" s="188"/>
      <c r="C82" s="188"/>
      <c r="D82" s="188"/>
      <c r="E82" s="188"/>
      <c r="F82" s="188"/>
      <c r="G82" s="188"/>
      <c r="H82" s="191"/>
      <c r="I82" s="21"/>
      <c r="J82" s="22"/>
      <c r="K82" s="12"/>
      <c r="L82" s="2"/>
      <c r="M82" s="187"/>
      <c r="N82" s="188"/>
      <c r="O82" s="188"/>
      <c r="P82" s="188"/>
      <c r="Q82" s="188"/>
      <c r="R82" s="188"/>
      <c r="S82" s="188"/>
      <c r="T82" s="191"/>
      <c r="U82" s="21"/>
      <c r="V82" s="22"/>
    </row>
    <row r="83" spans="1:22" x14ac:dyDescent="0.25">
      <c r="A83" s="187"/>
      <c r="B83" s="188"/>
      <c r="C83" s="188"/>
      <c r="D83" s="188"/>
      <c r="E83" s="188"/>
      <c r="F83" s="188"/>
      <c r="G83" s="188"/>
      <c r="H83" s="191"/>
      <c r="I83" s="21"/>
      <c r="J83" s="22"/>
      <c r="K83" s="12"/>
      <c r="L83" s="2"/>
      <c r="M83" s="187"/>
      <c r="N83" s="188"/>
      <c r="O83" s="188"/>
      <c r="P83" s="188"/>
      <c r="Q83" s="188"/>
      <c r="R83" s="188"/>
      <c r="S83" s="188"/>
      <c r="T83" s="191"/>
      <c r="U83" s="21"/>
      <c r="V83" s="22"/>
    </row>
    <row r="84" spans="1:22" x14ac:dyDescent="0.25">
      <c r="A84" s="187"/>
      <c r="B84" s="188"/>
      <c r="C84" s="188"/>
      <c r="D84" s="188"/>
      <c r="E84" s="188"/>
      <c r="F84" s="188"/>
      <c r="G84" s="188"/>
      <c r="H84" s="191"/>
      <c r="I84" s="21"/>
      <c r="J84" s="22"/>
      <c r="K84" s="12"/>
      <c r="L84" s="2"/>
      <c r="M84" s="187"/>
      <c r="N84" s="188"/>
      <c r="O84" s="188"/>
      <c r="P84" s="188"/>
      <c r="Q84" s="188"/>
      <c r="R84" s="188"/>
      <c r="S84" s="188"/>
      <c r="T84" s="191"/>
      <c r="U84" s="21"/>
      <c r="V84" s="22"/>
    </row>
    <row r="85" spans="1:22" ht="15.75" thickBot="1" x14ac:dyDescent="0.3">
      <c r="A85" s="189"/>
      <c r="B85" s="190"/>
      <c r="C85" s="190"/>
      <c r="D85" s="190"/>
      <c r="E85" s="190"/>
      <c r="F85" s="190"/>
      <c r="G85" s="190"/>
      <c r="H85" s="192"/>
      <c r="I85" s="21"/>
      <c r="J85" s="22"/>
      <c r="K85" s="12"/>
      <c r="L85" s="2"/>
      <c r="M85" s="189"/>
      <c r="N85" s="190"/>
      <c r="O85" s="190"/>
      <c r="P85" s="190"/>
      <c r="Q85" s="190"/>
      <c r="R85" s="190"/>
      <c r="S85" s="190"/>
      <c r="T85" s="192"/>
      <c r="U85" s="21"/>
      <c r="V85" s="22"/>
    </row>
    <row r="86" spans="1:22" ht="15.75" thickTop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thickBo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1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thickTop="1" x14ac:dyDescent="0.25">
      <c r="A88" s="2"/>
      <c r="B88" s="177" t="s">
        <v>19</v>
      </c>
      <c r="C88" s="178"/>
      <c r="D88" s="178"/>
      <c r="E88" s="27" t="s">
        <v>20</v>
      </c>
      <c r="F88" s="27" t="s">
        <v>21</v>
      </c>
      <c r="G88" s="27" t="s">
        <v>22</v>
      </c>
      <c r="H88" s="27" t="s">
        <v>23</v>
      </c>
      <c r="I88" s="28" t="s">
        <v>24</v>
      </c>
      <c r="J88" s="2"/>
      <c r="K88" s="12"/>
      <c r="L88" s="2"/>
      <c r="M88" s="2"/>
      <c r="N88" s="177" t="s">
        <v>65</v>
      </c>
      <c r="O88" s="178"/>
      <c r="P88" s="178"/>
      <c r="Q88" s="27" t="s">
        <v>20</v>
      </c>
      <c r="R88" s="27" t="s">
        <v>21</v>
      </c>
      <c r="S88" s="27" t="s">
        <v>22</v>
      </c>
      <c r="T88" s="27" t="s">
        <v>23</v>
      </c>
      <c r="U88" s="28" t="s">
        <v>24</v>
      </c>
      <c r="V88" s="2"/>
    </row>
    <row r="89" spans="1:22" x14ac:dyDescent="0.25">
      <c r="A89" s="2"/>
      <c r="B89" s="179"/>
      <c r="C89" s="180"/>
      <c r="D89" s="180"/>
      <c r="E89" s="35">
        <v>2.5</v>
      </c>
      <c r="F89" s="35">
        <v>2</v>
      </c>
      <c r="G89" s="35">
        <v>1.5</v>
      </c>
      <c r="H89" s="35">
        <v>1</v>
      </c>
      <c r="I89" s="36">
        <v>0.5</v>
      </c>
      <c r="J89" s="2"/>
      <c r="K89" s="12"/>
      <c r="L89" s="2"/>
      <c r="M89" s="2"/>
      <c r="N89" s="179"/>
      <c r="O89" s="180"/>
      <c r="P89" s="180"/>
      <c r="Q89" s="35">
        <v>2.5</v>
      </c>
      <c r="R89" s="35">
        <v>2</v>
      </c>
      <c r="S89" s="35">
        <v>1.5</v>
      </c>
      <c r="T89" s="35">
        <v>1</v>
      </c>
      <c r="U89" s="36">
        <v>0.5</v>
      </c>
      <c r="V89" s="2"/>
    </row>
    <row r="90" spans="1:22" x14ac:dyDescent="0.25">
      <c r="A90" s="2"/>
      <c r="B90" s="202" t="s">
        <v>32</v>
      </c>
      <c r="C90" s="203"/>
      <c r="D90" s="203"/>
      <c r="E90" s="193"/>
      <c r="F90" s="193"/>
      <c r="G90" s="193"/>
      <c r="H90" s="193"/>
      <c r="I90" s="194"/>
      <c r="J90" s="2"/>
      <c r="K90" s="12"/>
      <c r="L90" s="2"/>
      <c r="M90" s="2"/>
      <c r="N90" s="202" t="s">
        <v>32</v>
      </c>
      <c r="O90" s="203"/>
      <c r="P90" s="203"/>
      <c r="Q90" s="193"/>
      <c r="R90" s="193"/>
      <c r="S90" s="193"/>
      <c r="T90" s="193"/>
      <c r="U90" s="194"/>
      <c r="V90" s="2"/>
    </row>
    <row r="91" spans="1:22" x14ac:dyDescent="0.25">
      <c r="A91" s="2"/>
      <c r="B91" s="202"/>
      <c r="C91" s="203"/>
      <c r="D91" s="203"/>
      <c r="E91" s="193"/>
      <c r="F91" s="193"/>
      <c r="G91" s="193"/>
      <c r="H91" s="193"/>
      <c r="I91" s="194"/>
      <c r="J91" s="2"/>
      <c r="K91" s="12"/>
      <c r="L91" s="2"/>
      <c r="M91" s="2"/>
      <c r="N91" s="202"/>
      <c r="O91" s="203"/>
      <c r="P91" s="203"/>
      <c r="Q91" s="193"/>
      <c r="R91" s="193"/>
      <c r="S91" s="193"/>
      <c r="T91" s="193"/>
      <c r="U91" s="194"/>
      <c r="V91" s="2"/>
    </row>
    <row r="92" spans="1:22" x14ac:dyDescent="0.25">
      <c r="A92" s="2"/>
      <c r="B92" s="202" t="s">
        <v>38</v>
      </c>
      <c r="C92" s="203"/>
      <c r="D92" s="203"/>
      <c r="E92" s="193"/>
      <c r="F92" s="193"/>
      <c r="G92" s="193"/>
      <c r="H92" s="193"/>
      <c r="I92" s="194"/>
      <c r="J92" s="2"/>
      <c r="K92" s="12"/>
      <c r="L92" s="2"/>
      <c r="M92" s="2"/>
      <c r="N92" s="202" t="s">
        <v>38</v>
      </c>
      <c r="O92" s="203"/>
      <c r="P92" s="203"/>
      <c r="Q92" s="193"/>
      <c r="R92" s="193"/>
      <c r="S92" s="193"/>
      <c r="T92" s="193"/>
      <c r="U92" s="194"/>
      <c r="V92" s="2"/>
    </row>
    <row r="93" spans="1:22" x14ac:dyDescent="0.25">
      <c r="A93" s="44"/>
      <c r="B93" s="202"/>
      <c r="C93" s="203"/>
      <c r="D93" s="203"/>
      <c r="E93" s="193"/>
      <c r="F93" s="193"/>
      <c r="G93" s="193"/>
      <c r="H93" s="193"/>
      <c r="I93" s="194"/>
      <c r="J93" s="2"/>
      <c r="K93" s="12"/>
      <c r="L93" s="2"/>
      <c r="M93" s="44"/>
      <c r="N93" s="202"/>
      <c r="O93" s="203"/>
      <c r="P93" s="203"/>
      <c r="Q93" s="193"/>
      <c r="R93" s="193"/>
      <c r="S93" s="193"/>
      <c r="T93" s="193"/>
      <c r="U93" s="194"/>
      <c r="V93" s="2"/>
    </row>
    <row r="94" spans="1:22" x14ac:dyDescent="0.25">
      <c r="A94" s="44"/>
      <c r="B94" s="202" t="s">
        <v>43</v>
      </c>
      <c r="C94" s="203"/>
      <c r="D94" s="203"/>
      <c r="E94" s="193"/>
      <c r="F94" s="193"/>
      <c r="G94" s="193"/>
      <c r="H94" s="193"/>
      <c r="I94" s="194"/>
      <c r="J94" s="2"/>
      <c r="K94" s="12"/>
      <c r="L94" s="2"/>
      <c r="M94" s="44"/>
      <c r="N94" s="202" t="s">
        <v>43</v>
      </c>
      <c r="O94" s="203"/>
      <c r="P94" s="203"/>
      <c r="Q94" s="193"/>
      <c r="R94" s="193"/>
      <c r="S94" s="193"/>
      <c r="T94" s="193"/>
      <c r="U94" s="194"/>
      <c r="V94" s="2"/>
    </row>
    <row r="95" spans="1:22" x14ac:dyDescent="0.25">
      <c r="A95" s="44"/>
      <c r="B95" s="202"/>
      <c r="C95" s="203"/>
      <c r="D95" s="203"/>
      <c r="E95" s="193"/>
      <c r="F95" s="193"/>
      <c r="G95" s="193"/>
      <c r="H95" s="193"/>
      <c r="I95" s="194"/>
      <c r="J95" s="2"/>
      <c r="K95" s="12"/>
      <c r="L95" s="2"/>
      <c r="M95" s="44"/>
      <c r="N95" s="202"/>
      <c r="O95" s="203"/>
      <c r="P95" s="203"/>
      <c r="Q95" s="193"/>
      <c r="R95" s="193"/>
      <c r="S95" s="193"/>
      <c r="T95" s="193"/>
      <c r="U95" s="194"/>
      <c r="V95" s="2"/>
    </row>
    <row r="96" spans="1:22" x14ac:dyDescent="0.25">
      <c r="A96" s="44"/>
      <c r="B96" s="209" t="s">
        <v>50</v>
      </c>
      <c r="C96" s="210"/>
      <c r="D96" s="210"/>
      <c r="E96" s="193"/>
      <c r="F96" s="193"/>
      <c r="G96" s="193"/>
      <c r="H96" s="193"/>
      <c r="I96" s="194"/>
      <c r="J96" s="2"/>
      <c r="K96" s="12"/>
      <c r="L96" s="2"/>
      <c r="M96" s="44"/>
      <c r="N96" s="209" t="s">
        <v>50</v>
      </c>
      <c r="O96" s="210"/>
      <c r="P96" s="210"/>
      <c r="Q96" s="193"/>
      <c r="R96" s="193"/>
      <c r="S96" s="193"/>
      <c r="T96" s="193"/>
      <c r="U96" s="194"/>
      <c r="V96" s="2"/>
    </row>
    <row r="97" spans="1:22" x14ac:dyDescent="0.25">
      <c r="A97" s="44"/>
      <c r="B97" s="209"/>
      <c r="C97" s="210"/>
      <c r="D97" s="210"/>
      <c r="E97" s="193"/>
      <c r="F97" s="193"/>
      <c r="G97" s="193"/>
      <c r="H97" s="193"/>
      <c r="I97" s="194"/>
      <c r="J97" s="2"/>
      <c r="K97" s="12"/>
      <c r="L97" s="2"/>
      <c r="M97" s="44"/>
      <c r="N97" s="209"/>
      <c r="O97" s="210"/>
      <c r="P97" s="210"/>
      <c r="Q97" s="193"/>
      <c r="R97" s="193"/>
      <c r="S97" s="193"/>
      <c r="T97" s="193"/>
      <c r="U97" s="194"/>
      <c r="V97" s="2"/>
    </row>
    <row r="98" spans="1:22" x14ac:dyDescent="0.25">
      <c r="A98" s="44"/>
      <c r="B98" s="228" t="s">
        <v>56</v>
      </c>
      <c r="C98" s="229"/>
      <c r="D98" s="229"/>
      <c r="E98" s="230" t="str">
        <f>IF(SUM(E90:E97)=0,"",SUM(E90:E97))</f>
        <v/>
      </c>
      <c r="F98" s="230" t="str">
        <f t="shared" ref="F98:I98" si="2">IF(SUM(F90:F97)=0,"",SUM(F90:F97))</f>
        <v/>
      </c>
      <c r="G98" s="230" t="str">
        <f t="shared" si="2"/>
        <v/>
      </c>
      <c r="H98" s="230" t="str">
        <f t="shared" si="2"/>
        <v/>
      </c>
      <c r="I98" s="211" t="str">
        <f t="shared" si="2"/>
        <v/>
      </c>
      <c r="J98" s="2"/>
      <c r="K98" s="12"/>
      <c r="L98" s="2"/>
      <c r="M98" s="44"/>
      <c r="N98" s="228" t="s">
        <v>56</v>
      </c>
      <c r="O98" s="229"/>
      <c r="P98" s="229"/>
      <c r="Q98" s="230" t="str">
        <f>IF(SUM(Q90:Q97)=0,"",SUM(Q90:Q97))</f>
        <v/>
      </c>
      <c r="R98" s="230" t="str">
        <f t="shared" ref="R98:U98" si="3">IF(SUM(R90:R97)=0,"",SUM(R90:R97))</f>
        <v/>
      </c>
      <c r="S98" s="230" t="str">
        <f t="shared" si="3"/>
        <v/>
      </c>
      <c r="T98" s="230" t="str">
        <f t="shared" si="3"/>
        <v/>
      </c>
      <c r="U98" s="211" t="str">
        <f t="shared" si="3"/>
        <v/>
      </c>
      <c r="V98" s="2"/>
    </row>
    <row r="99" spans="1:22" x14ac:dyDescent="0.25">
      <c r="A99" s="2"/>
      <c r="B99" s="228"/>
      <c r="C99" s="229"/>
      <c r="D99" s="229"/>
      <c r="E99" s="230"/>
      <c r="F99" s="230"/>
      <c r="G99" s="230"/>
      <c r="H99" s="230"/>
      <c r="I99" s="211"/>
      <c r="J99" s="2"/>
      <c r="K99" s="12"/>
      <c r="L99" s="2"/>
      <c r="M99" s="2"/>
      <c r="N99" s="228"/>
      <c r="O99" s="229"/>
      <c r="P99" s="229"/>
      <c r="Q99" s="230"/>
      <c r="R99" s="230"/>
      <c r="S99" s="230"/>
      <c r="T99" s="230"/>
      <c r="U99" s="211"/>
      <c r="V99" s="2"/>
    </row>
    <row r="100" spans="1:22" x14ac:dyDescent="0.25">
      <c r="A100" s="2"/>
      <c r="B100" s="213" t="s">
        <v>59</v>
      </c>
      <c r="C100" s="214"/>
      <c r="D100" s="214"/>
      <c r="E100" s="217" t="str">
        <f>IF(SUM(E98:I98)=0,"",SUM(E98:I98))</f>
        <v/>
      </c>
      <c r="F100" s="217"/>
      <c r="G100" s="217"/>
      <c r="H100" s="217"/>
      <c r="I100" s="218"/>
      <c r="J100" s="2"/>
      <c r="K100" s="12"/>
      <c r="L100" s="2"/>
      <c r="M100" s="2"/>
      <c r="N100" s="213" t="s">
        <v>59</v>
      </c>
      <c r="O100" s="214"/>
      <c r="P100" s="214"/>
      <c r="Q100" s="217" t="str">
        <f>IF(SUM(Q98:U98)=0,"",SUM(Q98:U98))</f>
        <v/>
      </c>
      <c r="R100" s="217"/>
      <c r="S100" s="217"/>
      <c r="T100" s="217"/>
      <c r="U100" s="218"/>
      <c r="V100" s="2"/>
    </row>
    <row r="101" spans="1:22" ht="15.75" thickBot="1" x14ac:dyDescent="0.3">
      <c r="A101" s="2"/>
      <c r="B101" s="215"/>
      <c r="C101" s="216"/>
      <c r="D101" s="216"/>
      <c r="E101" s="219"/>
      <c r="F101" s="219"/>
      <c r="G101" s="219"/>
      <c r="H101" s="219"/>
      <c r="I101" s="220"/>
      <c r="J101" s="2"/>
      <c r="K101" s="12"/>
      <c r="L101" s="2"/>
      <c r="M101" s="2"/>
      <c r="N101" s="215"/>
      <c r="O101" s="216"/>
      <c r="P101" s="216"/>
      <c r="Q101" s="219"/>
      <c r="R101" s="219"/>
      <c r="S101" s="219"/>
      <c r="T101" s="219"/>
      <c r="U101" s="220"/>
      <c r="V101" s="2"/>
    </row>
    <row r="102" spans="1:22" ht="15.75" thickTop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34" t="s">
        <v>5</v>
      </c>
      <c r="L107" s="234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34"/>
      <c r="L108" s="234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34" t="s">
        <v>5</v>
      </c>
      <c r="L109" s="134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34"/>
      <c r="L110" s="134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67"/>
      <c r="L111" s="68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thickBo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67"/>
      <c r="L112" s="68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6.5" thickTop="1" thickBot="1" x14ac:dyDescent="0.3">
      <c r="A113" s="5" t="s">
        <v>2</v>
      </c>
      <c r="B113" s="2"/>
      <c r="C113" s="2"/>
      <c r="D113" s="2"/>
      <c r="E113" s="2"/>
      <c r="F113" s="2"/>
      <c r="G113" s="2"/>
      <c r="H113" s="2"/>
      <c r="I113" s="2"/>
      <c r="J113" s="2"/>
      <c r="K113" s="67"/>
      <c r="L113" s="68"/>
      <c r="M113" s="5" t="s">
        <v>2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7.25" thickTop="1" thickBot="1" x14ac:dyDescent="0.3">
      <c r="A114" s="8" t="str">
        <f>IF($A$14="","",$A$14)</f>
        <v/>
      </c>
      <c r="B114" s="6"/>
      <c r="C114" s="102" t="s">
        <v>3</v>
      </c>
      <c r="D114" s="102"/>
      <c r="E114" s="102"/>
      <c r="F114" s="102"/>
      <c r="G114" s="102"/>
      <c r="H114" s="103"/>
      <c r="I114" s="104" t="s">
        <v>4</v>
      </c>
      <c r="J114" s="105"/>
      <c r="K114" s="12"/>
      <c r="L114" s="2"/>
      <c r="M114" s="8" t="str">
        <f>IF($A$14="","",$A$14)</f>
        <v/>
      </c>
      <c r="N114" s="6"/>
      <c r="O114" s="102" t="s">
        <v>3</v>
      </c>
      <c r="P114" s="102"/>
      <c r="Q114" s="102"/>
      <c r="R114" s="102"/>
      <c r="S114" s="102"/>
      <c r="T114" s="103"/>
      <c r="U114" s="104" t="s">
        <v>4</v>
      </c>
      <c r="V114" s="105"/>
    </row>
    <row r="115" spans="1:22" ht="16.5" thickTop="1" thickBot="1" x14ac:dyDescent="0.3">
      <c r="A115" s="6"/>
      <c r="B115" s="6"/>
      <c r="C115" s="102" t="s">
        <v>104</v>
      </c>
      <c r="D115" s="135"/>
      <c r="E115" s="135"/>
      <c r="F115" s="135"/>
      <c r="G115" s="135"/>
      <c r="H115" s="136"/>
      <c r="I115" s="259" t="str">
        <f>IF(I14="","",I14)</f>
        <v/>
      </c>
      <c r="J115" s="260"/>
      <c r="K115" s="12"/>
      <c r="L115" s="2"/>
      <c r="M115" s="6"/>
      <c r="N115" s="6"/>
      <c r="O115" s="102" t="s">
        <v>104</v>
      </c>
      <c r="P115" s="135"/>
      <c r="Q115" s="135"/>
      <c r="R115" s="135"/>
      <c r="S115" s="135"/>
      <c r="T115" s="136"/>
      <c r="U115" s="259" t="str">
        <f>IF(I14="","",I14)</f>
        <v/>
      </c>
      <c r="V115" s="260"/>
    </row>
    <row r="116" spans="1:22" ht="15.75" thickTop="1" x14ac:dyDescent="0.25">
      <c r="A116" s="9" t="s">
        <v>6</v>
      </c>
      <c r="B116" s="248" t="str">
        <f>IF(B15="","",B15)</f>
        <v/>
      </c>
      <c r="C116" s="248"/>
      <c r="D116" s="248"/>
      <c r="E116" s="249"/>
      <c r="F116" s="10"/>
      <c r="G116" s="11" t="s">
        <v>7</v>
      </c>
      <c r="H116" s="250" t="str">
        <f>IF(H15="","",H15)</f>
        <v/>
      </c>
      <c r="I116" s="251"/>
      <c r="J116" s="252"/>
      <c r="K116" s="12"/>
      <c r="L116" s="2"/>
      <c r="M116" s="9" t="s">
        <v>6</v>
      </c>
      <c r="N116" s="248" t="str">
        <f>IF(N15="","",N15)</f>
        <v/>
      </c>
      <c r="O116" s="248"/>
      <c r="P116" s="248"/>
      <c r="Q116" s="249"/>
      <c r="R116" s="10"/>
      <c r="S116" s="11" t="s">
        <v>7</v>
      </c>
      <c r="T116" s="250" t="str">
        <f>IF(H15="","",H15)</f>
        <v/>
      </c>
      <c r="U116" s="251"/>
      <c r="V116" s="252"/>
    </row>
    <row r="117" spans="1:22" x14ac:dyDescent="0.25">
      <c r="A117" s="13" t="s">
        <v>8</v>
      </c>
      <c r="B117" s="253" t="str">
        <f>IF(B16="","",B16)</f>
        <v/>
      </c>
      <c r="C117" s="254"/>
      <c r="D117" s="254"/>
      <c r="E117" s="255"/>
      <c r="F117" s="14"/>
      <c r="G117" s="15" t="s">
        <v>9</v>
      </c>
      <c r="H117" s="256" t="str">
        <f>IF(H16="","",H16)</f>
        <v/>
      </c>
      <c r="I117" s="257"/>
      <c r="J117" s="258"/>
      <c r="K117" s="12"/>
      <c r="L117" s="2"/>
      <c r="M117" s="13" t="s">
        <v>8</v>
      </c>
      <c r="N117" s="253" t="str">
        <f>IF(N16="","",N16)</f>
        <v/>
      </c>
      <c r="O117" s="254"/>
      <c r="P117" s="254"/>
      <c r="Q117" s="255"/>
      <c r="R117" s="14"/>
      <c r="S117" s="15" t="s">
        <v>9</v>
      </c>
      <c r="T117" s="256" t="str">
        <f>IF(H16="","",H16)</f>
        <v/>
      </c>
      <c r="U117" s="257"/>
      <c r="V117" s="258"/>
    </row>
    <row r="118" spans="1:22" x14ac:dyDescent="0.25">
      <c r="A118" s="13" t="s">
        <v>10</v>
      </c>
      <c r="B118" s="253" t="str">
        <f>IF(B17="","",B17)</f>
        <v/>
      </c>
      <c r="C118" s="253"/>
      <c r="D118" s="253"/>
      <c r="E118" s="264"/>
      <c r="F118" s="14"/>
      <c r="G118" s="13" t="s">
        <v>8</v>
      </c>
      <c r="H118" s="256" t="str">
        <f>IF(H17="","",H17)</f>
        <v/>
      </c>
      <c r="I118" s="257"/>
      <c r="J118" s="258"/>
      <c r="K118" s="12"/>
      <c r="L118" s="2"/>
      <c r="M118" s="13" t="s">
        <v>10</v>
      </c>
      <c r="N118" s="253" t="str">
        <f>IF(N17="","",N17)</f>
        <v/>
      </c>
      <c r="O118" s="253"/>
      <c r="P118" s="253"/>
      <c r="Q118" s="264"/>
      <c r="R118" s="14"/>
      <c r="S118" s="13" t="s">
        <v>8</v>
      </c>
      <c r="T118" s="256" t="str">
        <f>IF(H17="","",H17)</f>
        <v/>
      </c>
      <c r="U118" s="257"/>
      <c r="V118" s="258"/>
    </row>
    <row r="119" spans="1:22" ht="15.75" thickBot="1" x14ac:dyDescent="0.3">
      <c r="A119" s="16" t="s">
        <v>11</v>
      </c>
      <c r="B119" s="265" t="str">
        <f>IF(B18="","",B18)</f>
        <v/>
      </c>
      <c r="C119" s="265"/>
      <c r="D119" s="265"/>
      <c r="E119" s="266"/>
      <c r="F119" s="14"/>
      <c r="G119" s="13" t="s">
        <v>10</v>
      </c>
      <c r="H119" s="256" t="str">
        <f>IF(H18="","",H18)</f>
        <v/>
      </c>
      <c r="I119" s="257"/>
      <c r="J119" s="258"/>
      <c r="K119" s="12"/>
      <c r="L119" s="2"/>
      <c r="M119" s="16" t="s">
        <v>11</v>
      </c>
      <c r="N119" s="265" t="str">
        <f>IF(N18="","",N18)</f>
        <v/>
      </c>
      <c r="O119" s="265"/>
      <c r="P119" s="265"/>
      <c r="Q119" s="266"/>
      <c r="R119" s="14"/>
      <c r="S119" s="13" t="s">
        <v>10</v>
      </c>
      <c r="T119" s="256" t="str">
        <f>IF(H18="","",H18)</f>
        <v/>
      </c>
      <c r="U119" s="257"/>
      <c r="V119" s="258"/>
    </row>
    <row r="120" spans="1:22" ht="16.5" thickTop="1" thickBot="1" x14ac:dyDescent="0.3">
      <c r="A120" s="17"/>
      <c r="B120" s="18"/>
      <c r="C120" s="18"/>
      <c r="D120" s="18"/>
      <c r="E120" s="18"/>
      <c r="F120" s="14"/>
      <c r="G120" s="16" t="s">
        <v>12</v>
      </c>
      <c r="H120" s="261" t="str">
        <f>IF(H19="","",H19)</f>
        <v/>
      </c>
      <c r="I120" s="262"/>
      <c r="J120" s="263"/>
      <c r="K120" s="12"/>
      <c r="L120" s="2"/>
      <c r="M120" s="17"/>
      <c r="N120" s="18"/>
      <c r="O120" s="18"/>
      <c r="P120" s="18"/>
      <c r="Q120" s="18"/>
      <c r="R120" s="14"/>
      <c r="S120" s="16" t="s">
        <v>12</v>
      </c>
      <c r="T120" s="261" t="str">
        <f>IF(H19="","",H19)</f>
        <v/>
      </c>
      <c r="U120" s="262"/>
      <c r="V120" s="263"/>
    </row>
    <row r="121" spans="1:22" ht="16.5" thickTop="1" thickBot="1" x14ac:dyDescent="0.3">
      <c r="A121" s="151" t="s">
        <v>66</v>
      </c>
      <c r="B121" s="152"/>
      <c r="C121" s="149"/>
      <c r="D121" s="149"/>
      <c r="E121" s="149"/>
      <c r="F121" s="149"/>
      <c r="G121" s="149"/>
      <c r="H121" s="149"/>
      <c r="I121" s="149"/>
      <c r="J121" s="150"/>
      <c r="K121" s="12"/>
      <c r="L121" s="2"/>
      <c r="M121" s="151" t="s">
        <v>67</v>
      </c>
      <c r="N121" s="152"/>
      <c r="O121" s="149"/>
      <c r="P121" s="149"/>
      <c r="Q121" s="149"/>
      <c r="R121" s="149"/>
      <c r="S121" s="149"/>
      <c r="T121" s="149"/>
      <c r="U121" s="149"/>
      <c r="V121" s="150"/>
    </row>
    <row r="122" spans="1:22" ht="16.5" thickTop="1" thickBo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thickTop="1" x14ac:dyDescent="0.25">
      <c r="A123" s="166">
        <v>1</v>
      </c>
      <c r="B123" s="159"/>
      <c r="C123" s="159">
        <v>2</v>
      </c>
      <c r="D123" s="159"/>
      <c r="E123" s="159">
        <v>3</v>
      </c>
      <c r="F123" s="159"/>
      <c r="G123" s="159">
        <v>4</v>
      </c>
      <c r="H123" s="159"/>
      <c r="I123" s="159">
        <v>5</v>
      </c>
      <c r="J123" s="160"/>
      <c r="K123" s="12"/>
      <c r="L123" s="2"/>
      <c r="M123" s="166">
        <v>1</v>
      </c>
      <c r="N123" s="159"/>
      <c r="O123" s="159">
        <v>2</v>
      </c>
      <c r="P123" s="159"/>
      <c r="Q123" s="159">
        <v>3</v>
      </c>
      <c r="R123" s="159"/>
      <c r="S123" s="159">
        <v>4</v>
      </c>
      <c r="T123" s="159"/>
      <c r="U123" s="159">
        <v>5</v>
      </c>
      <c r="V123" s="160"/>
    </row>
    <row r="124" spans="1:22" x14ac:dyDescent="0.25">
      <c r="A124" s="161"/>
      <c r="B124" s="162"/>
      <c r="C124" s="162"/>
      <c r="D124" s="162"/>
      <c r="E124" s="162"/>
      <c r="F124" s="162"/>
      <c r="G124" s="162"/>
      <c r="H124" s="162"/>
      <c r="I124" s="162"/>
      <c r="J124" s="163"/>
      <c r="K124" s="12"/>
      <c r="L124" s="2"/>
      <c r="M124" s="161"/>
      <c r="N124" s="162"/>
      <c r="O124" s="162"/>
      <c r="P124" s="162"/>
      <c r="Q124" s="162"/>
      <c r="R124" s="162"/>
      <c r="S124" s="162"/>
      <c r="T124" s="162"/>
      <c r="U124" s="162"/>
      <c r="V124" s="163"/>
    </row>
    <row r="125" spans="1:22" x14ac:dyDescent="0.25">
      <c r="A125" s="161"/>
      <c r="B125" s="162"/>
      <c r="C125" s="162"/>
      <c r="D125" s="162"/>
      <c r="E125" s="162"/>
      <c r="F125" s="162"/>
      <c r="G125" s="162"/>
      <c r="H125" s="162"/>
      <c r="I125" s="162"/>
      <c r="J125" s="163"/>
      <c r="K125" s="12"/>
      <c r="L125" s="2"/>
      <c r="M125" s="161"/>
      <c r="N125" s="162"/>
      <c r="O125" s="162"/>
      <c r="P125" s="162"/>
      <c r="Q125" s="162"/>
      <c r="R125" s="162"/>
      <c r="S125" s="162"/>
      <c r="T125" s="162"/>
      <c r="U125" s="162"/>
      <c r="V125" s="163"/>
    </row>
    <row r="126" spans="1:22" x14ac:dyDescent="0.25">
      <c r="A126" s="161"/>
      <c r="B126" s="162"/>
      <c r="C126" s="162"/>
      <c r="D126" s="162"/>
      <c r="E126" s="162"/>
      <c r="F126" s="162"/>
      <c r="G126" s="162"/>
      <c r="H126" s="162"/>
      <c r="I126" s="162"/>
      <c r="J126" s="163"/>
      <c r="K126" s="12"/>
      <c r="L126" s="2"/>
      <c r="M126" s="161"/>
      <c r="N126" s="162"/>
      <c r="O126" s="162"/>
      <c r="P126" s="162"/>
      <c r="Q126" s="162"/>
      <c r="R126" s="162"/>
      <c r="S126" s="162"/>
      <c r="T126" s="162"/>
      <c r="U126" s="162"/>
      <c r="V126" s="163"/>
    </row>
    <row r="127" spans="1:22" x14ac:dyDescent="0.25">
      <c r="A127" s="161"/>
      <c r="B127" s="162"/>
      <c r="C127" s="162"/>
      <c r="D127" s="162"/>
      <c r="E127" s="162"/>
      <c r="F127" s="162"/>
      <c r="G127" s="162"/>
      <c r="H127" s="162"/>
      <c r="I127" s="162"/>
      <c r="J127" s="163"/>
      <c r="K127" s="12"/>
      <c r="L127" s="2"/>
      <c r="M127" s="161"/>
      <c r="N127" s="162"/>
      <c r="O127" s="162"/>
      <c r="P127" s="162"/>
      <c r="Q127" s="162"/>
      <c r="R127" s="162"/>
      <c r="S127" s="162"/>
      <c r="T127" s="162"/>
      <c r="U127" s="162"/>
      <c r="V127" s="163"/>
    </row>
    <row r="128" spans="1:22" ht="15.75" thickBot="1" x14ac:dyDescent="0.3">
      <c r="A128" s="161"/>
      <c r="B128" s="162"/>
      <c r="C128" s="162"/>
      <c r="D128" s="162"/>
      <c r="E128" s="162"/>
      <c r="F128" s="162"/>
      <c r="G128" s="162"/>
      <c r="H128" s="162"/>
      <c r="I128" s="164"/>
      <c r="J128" s="165"/>
      <c r="K128" s="12"/>
      <c r="L128" s="2"/>
      <c r="M128" s="161"/>
      <c r="N128" s="162"/>
      <c r="O128" s="162"/>
      <c r="P128" s="162"/>
      <c r="Q128" s="162"/>
      <c r="R128" s="162"/>
      <c r="S128" s="162"/>
      <c r="T128" s="162"/>
      <c r="U128" s="164"/>
      <c r="V128" s="165"/>
    </row>
    <row r="129" spans="1:22" ht="15.75" thickTop="1" x14ac:dyDescent="0.25">
      <c r="A129" s="167">
        <v>6</v>
      </c>
      <c r="B129" s="168"/>
      <c r="C129" s="168">
        <v>7</v>
      </c>
      <c r="D129" s="168"/>
      <c r="E129" s="168">
        <v>8</v>
      </c>
      <c r="F129" s="168"/>
      <c r="G129" s="168">
        <v>9</v>
      </c>
      <c r="H129" s="186"/>
      <c r="I129" s="19"/>
      <c r="J129" s="20"/>
      <c r="K129" s="12"/>
      <c r="L129" s="2"/>
      <c r="M129" s="167">
        <v>6</v>
      </c>
      <c r="N129" s="168"/>
      <c r="O129" s="168">
        <v>7</v>
      </c>
      <c r="P129" s="168"/>
      <c r="Q129" s="168">
        <v>8</v>
      </c>
      <c r="R129" s="168"/>
      <c r="S129" s="168">
        <v>9</v>
      </c>
      <c r="T129" s="186"/>
      <c r="U129" s="19"/>
      <c r="V129" s="20"/>
    </row>
    <row r="130" spans="1:22" x14ac:dyDescent="0.25">
      <c r="A130" s="187"/>
      <c r="B130" s="188"/>
      <c r="C130" s="188"/>
      <c r="D130" s="188"/>
      <c r="E130" s="188"/>
      <c r="F130" s="188"/>
      <c r="G130" s="188"/>
      <c r="H130" s="191"/>
      <c r="I130" s="21"/>
      <c r="J130" s="22"/>
      <c r="K130" s="12"/>
      <c r="L130" s="2"/>
      <c r="M130" s="187"/>
      <c r="N130" s="188"/>
      <c r="O130" s="188"/>
      <c r="P130" s="188"/>
      <c r="Q130" s="188"/>
      <c r="R130" s="188"/>
      <c r="S130" s="188"/>
      <c r="T130" s="191"/>
      <c r="U130" s="21"/>
      <c r="V130" s="22"/>
    </row>
    <row r="131" spans="1:22" x14ac:dyDescent="0.25">
      <c r="A131" s="187"/>
      <c r="B131" s="188"/>
      <c r="C131" s="188"/>
      <c r="D131" s="188"/>
      <c r="E131" s="188"/>
      <c r="F131" s="188"/>
      <c r="G131" s="188"/>
      <c r="H131" s="191"/>
      <c r="I131" s="21"/>
      <c r="J131" s="22"/>
      <c r="K131" s="12"/>
      <c r="L131" s="2"/>
      <c r="M131" s="187"/>
      <c r="N131" s="188"/>
      <c r="O131" s="188"/>
      <c r="P131" s="188"/>
      <c r="Q131" s="188"/>
      <c r="R131" s="188"/>
      <c r="S131" s="188"/>
      <c r="T131" s="191"/>
      <c r="U131" s="21"/>
      <c r="V131" s="22"/>
    </row>
    <row r="132" spans="1:22" x14ac:dyDescent="0.25">
      <c r="A132" s="187"/>
      <c r="B132" s="188"/>
      <c r="C132" s="188"/>
      <c r="D132" s="188"/>
      <c r="E132" s="188"/>
      <c r="F132" s="188"/>
      <c r="G132" s="188"/>
      <c r="H132" s="191"/>
      <c r="I132" s="21"/>
      <c r="J132" s="22"/>
      <c r="K132" s="12"/>
      <c r="L132" s="2"/>
      <c r="M132" s="187"/>
      <c r="N132" s="188"/>
      <c r="O132" s="188"/>
      <c r="P132" s="188"/>
      <c r="Q132" s="188"/>
      <c r="R132" s="188"/>
      <c r="S132" s="188"/>
      <c r="T132" s="191"/>
      <c r="U132" s="21"/>
      <c r="V132" s="22"/>
    </row>
    <row r="133" spans="1:22" x14ac:dyDescent="0.25">
      <c r="A133" s="187"/>
      <c r="B133" s="188"/>
      <c r="C133" s="188"/>
      <c r="D133" s="188"/>
      <c r="E133" s="188"/>
      <c r="F133" s="188"/>
      <c r="G133" s="188"/>
      <c r="H133" s="191"/>
      <c r="I133" s="21"/>
      <c r="J133" s="22"/>
      <c r="K133" s="12"/>
      <c r="L133" s="2"/>
      <c r="M133" s="187"/>
      <c r="N133" s="188"/>
      <c r="O133" s="188"/>
      <c r="P133" s="188"/>
      <c r="Q133" s="188"/>
      <c r="R133" s="188"/>
      <c r="S133" s="188"/>
      <c r="T133" s="191"/>
      <c r="U133" s="21"/>
      <c r="V133" s="22"/>
    </row>
    <row r="134" spans="1:22" ht="15.75" thickBot="1" x14ac:dyDescent="0.3">
      <c r="A134" s="189"/>
      <c r="B134" s="190"/>
      <c r="C134" s="190"/>
      <c r="D134" s="190"/>
      <c r="E134" s="190"/>
      <c r="F134" s="190"/>
      <c r="G134" s="190"/>
      <c r="H134" s="192"/>
      <c r="I134" s="21"/>
      <c r="J134" s="22"/>
      <c r="K134" s="12"/>
      <c r="L134" s="2"/>
      <c r="M134" s="189"/>
      <c r="N134" s="190"/>
      <c r="O134" s="190"/>
      <c r="P134" s="190"/>
      <c r="Q134" s="190"/>
      <c r="R134" s="190"/>
      <c r="S134" s="190"/>
      <c r="T134" s="192"/>
      <c r="U134" s="21"/>
      <c r="V134" s="22"/>
    </row>
    <row r="135" spans="1:22" ht="15.75" thickTop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thickBo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thickTop="1" x14ac:dyDescent="0.25">
      <c r="A137" s="2"/>
      <c r="B137" s="177" t="s">
        <v>65</v>
      </c>
      <c r="C137" s="178"/>
      <c r="D137" s="178"/>
      <c r="E137" s="27" t="s">
        <v>20</v>
      </c>
      <c r="F137" s="27" t="s">
        <v>21</v>
      </c>
      <c r="G137" s="27" t="s">
        <v>22</v>
      </c>
      <c r="H137" s="27" t="s">
        <v>23</v>
      </c>
      <c r="I137" s="28" t="s">
        <v>24</v>
      </c>
      <c r="J137" s="2"/>
      <c r="K137" s="12"/>
      <c r="L137" s="2"/>
      <c r="M137" s="2"/>
      <c r="N137" s="177" t="s">
        <v>65</v>
      </c>
      <c r="O137" s="178"/>
      <c r="P137" s="178"/>
      <c r="Q137" s="27" t="s">
        <v>20</v>
      </c>
      <c r="R137" s="27" t="s">
        <v>21</v>
      </c>
      <c r="S137" s="27" t="s">
        <v>22</v>
      </c>
      <c r="T137" s="27" t="s">
        <v>23</v>
      </c>
      <c r="U137" s="28" t="s">
        <v>24</v>
      </c>
      <c r="V137" s="2"/>
    </row>
    <row r="138" spans="1:22" x14ac:dyDescent="0.25">
      <c r="A138" s="2"/>
      <c r="B138" s="179"/>
      <c r="C138" s="180"/>
      <c r="D138" s="180"/>
      <c r="E138" s="35">
        <v>2.5</v>
      </c>
      <c r="F138" s="35">
        <v>2</v>
      </c>
      <c r="G138" s="35">
        <v>1.5</v>
      </c>
      <c r="H138" s="35">
        <v>1</v>
      </c>
      <c r="I138" s="36">
        <v>0.5</v>
      </c>
      <c r="J138" s="2"/>
      <c r="K138" s="12"/>
      <c r="L138" s="2"/>
      <c r="M138" s="2"/>
      <c r="N138" s="179"/>
      <c r="O138" s="180"/>
      <c r="P138" s="180"/>
      <c r="Q138" s="35">
        <v>2.5</v>
      </c>
      <c r="R138" s="35">
        <v>2</v>
      </c>
      <c r="S138" s="35">
        <v>1.5</v>
      </c>
      <c r="T138" s="35">
        <v>1</v>
      </c>
      <c r="U138" s="36">
        <v>0.5</v>
      </c>
      <c r="V138" s="2"/>
    </row>
    <row r="139" spans="1:22" x14ac:dyDescent="0.25">
      <c r="A139" s="2"/>
      <c r="B139" s="202" t="s">
        <v>32</v>
      </c>
      <c r="C139" s="203"/>
      <c r="D139" s="203"/>
      <c r="E139" s="193"/>
      <c r="F139" s="193"/>
      <c r="G139" s="193"/>
      <c r="H139" s="193"/>
      <c r="I139" s="194"/>
      <c r="J139" s="2"/>
      <c r="K139" s="12"/>
      <c r="L139" s="2"/>
      <c r="M139" s="2"/>
      <c r="N139" s="202" t="s">
        <v>32</v>
      </c>
      <c r="O139" s="203"/>
      <c r="P139" s="203"/>
      <c r="Q139" s="193"/>
      <c r="R139" s="193"/>
      <c r="S139" s="193"/>
      <c r="T139" s="193"/>
      <c r="U139" s="194"/>
      <c r="V139" s="2"/>
    </row>
    <row r="140" spans="1:22" x14ac:dyDescent="0.25">
      <c r="A140" s="2"/>
      <c r="B140" s="202"/>
      <c r="C140" s="203"/>
      <c r="D140" s="203"/>
      <c r="E140" s="193"/>
      <c r="F140" s="193"/>
      <c r="G140" s="193"/>
      <c r="H140" s="193"/>
      <c r="I140" s="194"/>
      <c r="J140" s="2"/>
      <c r="K140" s="12"/>
      <c r="L140" s="2"/>
      <c r="M140" s="2"/>
      <c r="N140" s="202"/>
      <c r="O140" s="203"/>
      <c r="P140" s="203"/>
      <c r="Q140" s="193"/>
      <c r="R140" s="193"/>
      <c r="S140" s="193"/>
      <c r="T140" s="193"/>
      <c r="U140" s="194"/>
      <c r="V140" s="2"/>
    </row>
    <row r="141" spans="1:22" x14ac:dyDescent="0.25">
      <c r="A141" s="2"/>
      <c r="B141" s="202" t="s">
        <v>38</v>
      </c>
      <c r="C141" s="203"/>
      <c r="D141" s="203"/>
      <c r="E141" s="193"/>
      <c r="F141" s="193"/>
      <c r="G141" s="193"/>
      <c r="H141" s="193"/>
      <c r="I141" s="194"/>
      <c r="J141" s="2"/>
      <c r="K141" s="12"/>
      <c r="L141" s="2"/>
      <c r="M141" s="2"/>
      <c r="N141" s="202" t="s">
        <v>38</v>
      </c>
      <c r="O141" s="203"/>
      <c r="P141" s="203"/>
      <c r="Q141" s="193"/>
      <c r="R141" s="193"/>
      <c r="S141" s="193"/>
      <c r="T141" s="193"/>
      <c r="U141" s="194"/>
      <c r="V141" s="2"/>
    </row>
    <row r="142" spans="1:22" x14ac:dyDescent="0.25">
      <c r="A142" s="44"/>
      <c r="B142" s="202"/>
      <c r="C142" s="203"/>
      <c r="D142" s="203"/>
      <c r="E142" s="193"/>
      <c r="F142" s="193"/>
      <c r="G142" s="193"/>
      <c r="H142" s="193"/>
      <c r="I142" s="194"/>
      <c r="J142" s="2"/>
      <c r="K142" s="12"/>
      <c r="L142" s="2"/>
      <c r="M142" s="44"/>
      <c r="N142" s="202"/>
      <c r="O142" s="203"/>
      <c r="P142" s="203"/>
      <c r="Q142" s="193"/>
      <c r="R142" s="193"/>
      <c r="S142" s="193"/>
      <c r="T142" s="193"/>
      <c r="U142" s="194"/>
      <c r="V142" s="2"/>
    </row>
    <row r="143" spans="1:22" x14ac:dyDescent="0.25">
      <c r="A143" s="44"/>
      <c r="B143" s="202" t="s">
        <v>43</v>
      </c>
      <c r="C143" s="203"/>
      <c r="D143" s="203"/>
      <c r="E143" s="193"/>
      <c r="F143" s="193"/>
      <c r="G143" s="193"/>
      <c r="H143" s="193"/>
      <c r="I143" s="194"/>
      <c r="J143" s="2"/>
      <c r="K143" s="12"/>
      <c r="L143" s="2"/>
      <c r="M143" s="44"/>
      <c r="N143" s="202" t="s">
        <v>43</v>
      </c>
      <c r="O143" s="203"/>
      <c r="P143" s="203"/>
      <c r="Q143" s="193"/>
      <c r="R143" s="193"/>
      <c r="S143" s="193"/>
      <c r="T143" s="193"/>
      <c r="U143" s="194"/>
      <c r="V143" s="2"/>
    </row>
    <row r="144" spans="1:22" x14ac:dyDescent="0.25">
      <c r="A144" s="44"/>
      <c r="B144" s="202"/>
      <c r="C144" s="203"/>
      <c r="D144" s="203"/>
      <c r="E144" s="193"/>
      <c r="F144" s="193"/>
      <c r="G144" s="193"/>
      <c r="H144" s="193"/>
      <c r="I144" s="194"/>
      <c r="J144" s="2"/>
      <c r="K144" s="12"/>
      <c r="L144" s="2"/>
      <c r="M144" s="44"/>
      <c r="N144" s="202"/>
      <c r="O144" s="203"/>
      <c r="P144" s="203"/>
      <c r="Q144" s="193"/>
      <c r="R144" s="193"/>
      <c r="S144" s="193"/>
      <c r="T144" s="193"/>
      <c r="U144" s="194"/>
      <c r="V144" s="2"/>
    </row>
    <row r="145" spans="1:22" x14ac:dyDescent="0.25">
      <c r="A145" s="44"/>
      <c r="B145" s="209" t="s">
        <v>50</v>
      </c>
      <c r="C145" s="210"/>
      <c r="D145" s="210"/>
      <c r="E145" s="193"/>
      <c r="F145" s="193"/>
      <c r="G145" s="193"/>
      <c r="H145" s="193"/>
      <c r="I145" s="194"/>
      <c r="J145" s="2"/>
      <c r="K145" s="12"/>
      <c r="L145" s="2"/>
      <c r="M145" s="44"/>
      <c r="N145" s="209" t="s">
        <v>50</v>
      </c>
      <c r="O145" s="210"/>
      <c r="P145" s="210"/>
      <c r="Q145" s="193"/>
      <c r="R145" s="193"/>
      <c r="S145" s="193"/>
      <c r="T145" s="193"/>
      <c r="U145" s="194"/>
      <c r="V145" s="2"/>
    </row>
    <row r="146" spans="1:22" x14ac:dyDescent="0.25">
      <c r="A146" s="44"/>
      <c r="B146" s="209"/>
      <c r="C146" s="210"/>
      <c r="D146" s="210"/>
      <c r="E146" s="193"/>
      <c r="F146" s="193"/>
      <c r="G146" s="193"/>
      <c r="H146" s="193"/>
      <c r="I146" s="194"/>
      <c r="J146" s="2"/>
      <c r="K146" s="12"/>
      <c r="L146" s="2"/>
      <c r="M146" s="44"/>
      <c r="N146" s="209"/>
      <c r="O146" s="210"/>
      <c r="P146" s="210"/>
      <c r="Q146" s="193"/>
      <c r="R146" s="193"/>
      <c r="S146" s="193"/>
      <c r="T146" s="193"/>
      <c r="U146" s="194"/>
      <c r="V146" s="2"/>
    </row>
    <row r="147" spans="1:22" x14ac:dyDescent="0.25">
      <c r="A147" s="44"/>
      <c r="B147" s="228" t="s">
        <v>56</v>
      </c>
      <c r="C147" s="229"/>
      <c r="D147" s="229"/>
      <c r="E147" s="230" t="str">
        <f>IF(SUM(E139:E146)=0,"",SUM(E139:E146))</f>
        <v/>
      </c>
      <c r="F147" s="230" t="str">
        <f t="shared" ref="F147:I147" si="4">IF(SUM(F139:F146)=0,"",SUM(F139:F146))</f>
        <v/>
      </c>
      <c r="G147" s="230" t="str">
        <f t="shared" si="4"/>
        <v/>
      </c>
      <c r="H147" s="230" t="str">
        <f t="shared" si="4"/>
        <v/>
      </c>
      <c r="I147" s="211" t="str">
        <f t="shared" si="4"/>
        <v/>
      </c>
      <c r="J147" s="2"/>
      <c r="K147" s="12"/>
      <c r="L147" s="2"/>
      <c r="M147" s="44"/>
      <c r="N147" s="228" t="s">
        <v>56</v>
      </c>
      <c r="O147" s="229"/>
      <c r="P147" s="229"/>
      <c r="Q147" s="230" t="str">
        <f>IF(SUM(Q139:Q146)=0,"",SUM(Q139:Q146))</f>
        <v/>
      </c>
      <c r="R147" s="230" t="str">
        <f t="shared" ref="R147:U147" si="5">IF(SUM(R139:R146)=0,"",SUM(R139:R146))</f>
        <v/>
      </c>
      <c r="S147" s="230" t="str">
        <f t="shared" si="5"/>
        <v/>
      </c>
      <c r="T147" s="230" t="str">
        <f t="shared" si="5"/>
        <v/>
      </c>
      <c r="U147" s="211" t="str">
        <f t="shared" si="5"/>
        <v/>
      </c>
      <c r="V147" s="2"/>
    </row>
    <row r="148" spans="1:22" x14ac:dyDescent="0.25">
      <c r="A148" s="2"/>
      <c r="B148" s="228"/>
      <c r="C148" s="229"/>
      <c r="D148" s="229"/>
      <c r="E148" s="230"/>
      <c r="F148" s="230"/>
      <c r="G148" s="230"/>
      <c r="H148" s="230"/>
      <c r="I148" s="211"/>
      <c r="J148" s="2"/>
      <c r="K148" s="12"/>
      <c r="L148" s="2"/>
      <c r="M148" s="2"/>
      <c r="N148" s="228"/>
      <c r="O148" s="229"/>
      <c r="P148" s="229"/>
      <c r="Q148" s="230"/>
      <c r="R148" s="230"/>
      <c r="S148" s="230"/>
      <c r="T148" s="230"/>
      <c r="U148" s="211"/>
      <c r="V148" s="2"/>
    </row>
    <row r="149" spans="1:22" x14ac:dyDescent="0.25">
      <c r="A149" s="2"/>
      <c r="B149" s="213" t="s">
        <v>59</v>
      </c>
      <c r="C149" s="214"/>
      <c r="D149" s="214"/>
      <c r="E149" s="217" t="str">
        <f>IF(SUM(E147:I147)=0,"",SUM(E147:I147))</f>
        <v/>
      </c>
      <c r="F149" s="217"/>
      <c r="G149" s="217"/>
      <c r="H149" s="217"/>
      <c r="I149" s="218"/>
      <c r="J149" s="2"/>
      <c r="K149" s="12"/>
      <c r="L149" s="2"/>
      <c r="M149" s="2"/>
      <c r="N149" s="213" t="s">
        <v>59</v>
      </c>
      <c r="O149" s="214"/>
      <c r="P149" s="214"/>
      <c r="Q149" s="217" t="str">
        <f>IF(SUM(Q147:U147)=0,"",SUM(Q147:U147))</f>
        <v/>
      </c>
      <c r="R149" s="217"/>
      <c r="S149" s="217"/>
      <c r="T149" s="217"/>
      <c r="U149" s="218"/>
      <c r="V149" s="2"/>
    </row>
    <row r="150" spans="1:22" ht="15.75" thickBot="1" x14ac:dyDescent="0.3">
      <c r="A150" s="2"/>
      <c r="B150" s="215"/>
      <c r="C150" s="216"/>
      <c r="D150" s="216"/>
      <c r="E150" s="219"/>
      <c r="F150" s="219"/>
      <c r="G150" s="219"/>
      <c r="H150" s="219"/>
      <c r="I150" s="220"/>
      <c r="J150" s="2"/>
      <c r="K150" s="12"/>
      <c r="L150" s="2"/>
      <c r="M150" s="2"/>
      <c r="N150" s="215"/>
      <c r="O150" s="216"/>
      <c r="P150" s="216"/>
      <c r="Q150" s="219"/>
      <c r="R150" s="219"/>
      <c r="S150" s="219"/>
      <c r="T150" s="219"/>
      <c r="U150" s="220"/>
      <c r="V150" s="2"/>
    </row>
    <row r="151" spans="1:22" ht="15.75" thickTop="1" x14ac:dyDescent="0.25">
      <c r="A151" s="2"/>
      <c r="B151" s="69"/>
      <c r="C151" s="69"/>
      <c r="D151" s="69"/>
      <c r="E151" s="64"/>
      <c r="F151" s="64"/>
      <c r="G151" s="64"/>
      <c r="H151" s="64"/>
      <c r="I151" s="64"/>
      <c r="J151" s="2"/>
      <c r="K151" s="12"/>
      <c r="L151" s="2"/>
      <c r="M151" s="2"/>
      <c r="N151" s="69"/>
      <c r="O151" s="69"/>
      <c r="P151" s="69"/>
      <c r="Q151" s="64"/>
      <c r="R151" s="64"/>
      <c r="S151" s="64"/>
      <c r="T151" s="64"/>
      <c r="U151" s="64"/>
      <c r="V151" s="2"/>
    </row>
    <row r="152" spans="1:22" x14ac:dyDescent="0.25">
      <c r="A152" s="2"/>
      <c r="B152" s="69"/>
      <c r="C152" s="69"/>
      <c r="D152" s="69"/>
      <c r="E152" s="64"/>
      <c r="F152" s="64"/>
      <c r="G152" s="64"/>
      <c r="H152" s="64"/>
      <c r="I152" s="64"/>
      <c r="J152" s="2"/>
      <c r="K152" s="12"/>
      <c r="L152" s="2"/>
      <c r="M152" s="2"/>
      <c r="N152" s="69"/>
      <c r="O152" s="69"/>
      <c r="P152" s="69"/>
      <c r="Q152" s="64"/>
      <c r="R152" s="64"/>
      <c r="S152" s="64"/>
      <c r="T152" s="64"/>
      <c r="U152" s="64"/>
      <c r="V152" s="2"/>
    </row>
    <row r="153" spans="1:2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34" t="s">
        <v>5</v>
      </c>
      <c r="L154" s="234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34"/>
      <c r="L155" s="234"/>
      <c r="M155" s="2"/>
      <c r="N155" s="2"/>
      <c r="O155" s="2"/>
      <c r="P155" s="2"/>
      <c r="Q155" s="2"/>
      <c r="R155" s="2"/>
      <c r="S155" s="2"/>
      <c r="T155" s="2"/>
      <c r="U155" s="2"/>
      <c r="V155" s="2"/>
    </row>
  </sheetData>
  <sheetProtection password="CBA3" sheet="1" objects="1" scenarios="1"/>
  <mergeCells count="425">
    <mergeCell ref="K154:L155"/>
    <mergeCell ref="I147:I148"/>
    <mergeCell ref="N147:P148"/>
    <mergeCell ref="Q147:Q148"/>
    <mergeCell ref="R147:R148"/>
    <mergeCell ref="S147:S148"/>
    <mergeCell ref="T147:T148"/>
    <mergeCell ref="B147:D148"/>
    <mergeCell ref="E147:E148"/>
    <mergeCell ref="F147:F148"/>
    <mergeCell ref="G147:G148"/>
    <mergeCell ref="H147:H148"/>
    <mergeCell ref="U147:U148"/>
    <mergeCell ref="B149:D150"/>
    <mergeCell ref="E149:I150"/>
    <mergeCell ref="N149:P150"/>
    <mergeCell ref="Q149:U150"/>
    <mergeCell ref="S143:S144"/>
    <mergeCell ref="T143:T144"/>
    <mergeCell ref="U143:U144"/>
    <mergeCell ref="B145:D146"/>
    <mergeCell ref="E145:E146"/>
    <mergeCell ref="F145:F146"/>
    <mergeCell ref="G145:G146"/>
    <mergeCell ref="H145:H146"/>
    <mergeCell ref="I145:I146"/>
    <mergeCell ref="N145:P146"/>
    <mergeCell ref="Q145:Q146"/>
    <mergeCell ref="R145:R146"/>
    <mergeCell ref="S145:S146"/>
    <mergeCell ref="T145:T146"/>
    <mergeCell ref="U145:U146"/>
    <mergeCell ref="B143:D144"/>
    <mergeCell ref="E143:E144"/>
    <mergeCell ref="F143:F144"/>
    <mergeCell ref="G143:G144"/>
    <mergeCell ref="H143:H144"/>
    <mergeCell ref="I143:I144"/>
    <mergeCell ref="N143:P144"/>
    <mergeCell ref="Q143:Q144"/>
    <mergeCell ref="R143:R144"/>
    <mergeCell ref="Q139:Q140"/>
    <mergeCell ref="R139:R140"/>
    <mergeCell ref="S139:S140"/>
    <mergeCell ref="T139:T140"/>
    <mergeCell ref="U139:U140"/>
    <mergeCell ref="B141:D142"/>
    <mergeCell ref="E141:E142"/>
    <mergeCell ref="F141:F142"/>
    <mergeCell ref="G141:G142"/>
    <mergeCell ref="H141:H142"/>
    <mergeCell ref="U141:U142"/>
    <mergeCell ref="I141:I142"/>
    <mergeCell ref="N141:P142"/>
    <mergeCell ref="Q141:Q142"/>
    <mergeCell ref="R141:R142"/>
    <mergeCell ref="S141:S142"/>
    <mergeCell ref="T141:T142"/>
    <mergeCell ref="B137:D138"/>
    <mergeCell ref="N137:P138"/>
    <mergeCell ref="B139:D140"/>
    <mergeCell ref="E139:E140"/>
    <mergeCell ref="F139:F140"/>
    <mergeCell ref="G139:G140"/>
    <mergeCell ref="H139:H140"/>
    <mergeCell ref="I139:I140"/>
    <mergeCell ref="N139:P140"/>
    <mergeCell ref="A129:B129"/>
    <mergeCell ref="C129:D129"/>
    <mergeCell ref="E129:F129"/>
    <mergeCell ref="G129:H129"/>
    <mergeCell ref="M129:N129"/>
    <mergeCell ref="O129:P129"/>
    <mergeCell ref="Q129:R129"/>
    <mergeCell ref="S129:T129"/>
    <mergeCell ref="A130:B134"/>
    <mergeCell ref="C130:D134"/>
    <mergeCell ref="E130:F134"/>
    <mergeCell ref="G130:H134"/>
    <mergeCell ref="M130:N134"/>
    <mergeCell ref="O130:P134"/>
    <mergeCell ref="Q130:R134"/>
    <mergeCell ref="S130:T134"/>
    <mergeCell ref="O123:P123"/>
    <mergeCell ref="Q123:R123"/>
    <mergeCell ref="S123:T123"/>
    <mergeCell ref="U123:V123"/>
    <mergeCell ref="A124:B128"/>
    <mergeCell ref="C124:D128"/>
    <mergeCell ref="E124:F128"/>
    <mergeCell ref="G124:H128"/>
    <mergeCell ref="I124:J128"/>
    <mergeCell ref="M124:N128"/>
    <mergeCell ref="A123:B123"/>
    <mergeCell ref="C123:D123"/>
    <mergeCell ref="E123:F123"/>
    <mergeCell ref="G123:H123"/>
    <mergeCell ref="I123:J123"/>
    <mergeCell ref="M123:N123"/>
    <mergeCell ref="O124:P128"/>
    <mergeCell ref="Q124:R128"/>
    <mergeCell ref="S124:T128"/>
    <mergeCell ref="U124:V128"/>
    <mergeCell ref="H120:J120"/>
    <mergeCell ref="T120:V120"/>
    <mergeCell ref="A121:B121"/>
    <mergeCell ref="C121:J121"/>
    <mergeCell ref="M121:N121"/>
    <mergeCell ref="O121:V121"/>
    <mergeCell ref="B118:E118"/>
    <mergeCell ref="H118:J118"/>
    <mergeCell ref="N118:Q118"/>
    <mergeCell ref="T118:V118"/>
    <mergeCell ref="B119:E119"/>
    <mergeCell ref="H119:J119"/>
    <mergeCell ref="N119:Q119"/>
    <mergeCell ref="T119:V119"/>
    <mergeCell ref="B117:E117"/>
    <mergeCell ref="H117:J117"/>
    <mergeCell ref="N117:Q117"/>
    <mergeCell ref="T117:V117"/>
    <mergeCell ref="K109:L110"/>
    <mergeCell ref="C114:H114"/>
    <mergeCell ref="I114:J114"/>
    <mergeCell ref="O114:T114"/>
    <mergeCell ref="U114:V114"/>
    <mergeCell ref="C115:H115"/>
    <mergeCell ref="I115:J115"/>
    <mergeCell ref="O115:T115"/>
    <mergeCell ref="U115:V115"/>
    <mergeCell ref="K107:L108"/>
    <mergeCell ref="I98:I99"/>
    <mergeCell ref="N98:P99"/>
    <mergeCell ref="Q98:Q99"/>
    <mergeCell ref="R98:R99"/>
    <mergeCell ref="S98:S99"/>
    <mergeCell ref="T98:T99"/>
    <mergeCell ref="B116:E116"/>
    <mergeCell ref="H116:J116"/>
    <mergeCell ref="N116:Q116"/>
    <mergeCell ref="T116:V116"/>
    <mergeCell ref="B98:D99"/>
    <mergeCell ref="E98:E99"/>
    <mergeCell ref="F98:F99"/>
    <mergeCell ref="G98:G99"/>
    <mergeCell ref="H98:H99"/>
    <mergeCell ref="U98:U99"/>
    <mergeCell ref="B100:D101"/>
    <mergeCell ref="E100:I101"/>
    <mergeCell ref="N100:P101"/>
    <mergeCell ref="Q100:U101"/>
    <mergeCell ref="S94:S95"/>
    <mergeCell ref="T94:T95"/>
    <mergeCell ref="U94:U95"/>
    <mergeCell ref="B96:D97"/>
    <mergeCell ref="E96:E97"/>
    <mergeCell ref="F96:F97"/>
    <mergeCell ref="G96:G97"/>
    <mergeCell ref="H96:H97"/>
    <mergeCell ref="I96:I97"/>
    <mergeCell ref="N96:P97"/>
    <mergeCell ref="Q96:Q97"/>
    <mergeCell ref="R96:R97"/>
    <mergeCell ref="S96:S97"/>
    <mergeCell ref="T96:T97"/>
    <mergeCell ref="U96:U97"/>
    <mergeCell ref="B94:D95"/>
    <mergeCell ref="E94:E95"/>
    <mergeCell ref="F94:F95"/>
    <mergeCell ref="G94:G95"/>
    <mergeCell ref="H94:H95"/>
    <mergeCell ref="I94:I95"/>
    <mergeCell ref="N94:P95"/>
    <mergeCell ref="Q94:Q95"/>
    <mergeCell ref="R94:R95"/>
    <mergeCell ref="Q90:Q91"/>
    <mergeCell ref="R90:R91"/>
    <mergeCell ref="S90:S91"/>
    <mergeCell ref="T90:T91"/>
    <mergeCell ref="U90:U91"/>
    <mergeCell ref="B92:D93"/>
    <mergeCell ref="E92:E93"/>
    <mergeCell ref="F92:F93"/>
    <mergeCell ref="G92:G93"/>
    <mergeCell ref="H92:H93"/>
    <mergeCell ref="U92:U93"/>
    <mergeCell ref="I92:I93"/>
    <mergeCell ref="N92:P93"/>
    <mergeCell ref="Q92:Q93"/>
    <mergeCell ref="R92:R93"/>
    <mergeCell ref="S92:S93"/>
    <mergeCell ref="T92:T93"/>
    <mergeCell ref="B88:D89"/>
    <mergeCell ref="N88:P89"/>
    <mergeCell ref="B90:D91"/>
    <mergeCell ref="E90:E91"/>
    <mergeCell ref="F90:F91"/>
    <mergeCell ref="G90:G91"/>
    <mergeCell ref="H90:H91"/>
    <mergeCell ref="I90:I91"/>
    <mergeCell ref="N90:P91"/>
    <mergeCell ref="A80:B80"/>
    <mergeCell ref="C80:D80"/>
    <mergeCell ref="E80:F80"/>
    <mergeCell ref="G80:H80"/>
    <mergeCell ref="M80:N80"/>
    <mergeCell ref="O80:P80"/>
    <mergeCell ref="Q80:R80"/>
    <mergeCell ref="S80:T80"/>
    <mergeCell ref="A81:B85"/>
    <mergeCell ref="C81:D85"/>
    <mergeCell ref="E81:F85"/>
    <mergeCell ref="G81:H85"/>
    <mergeCell ref="M81:N85"/>
    <mergeCell ref="O81:P85"/>
    <mergeCell ref="Q81:R85"/>
    <mergeCell ref="S81:T85"/>
    <mergeCell ref="O74:P74"/>
    <mergeCell ref="Q74:R74"/>
    <mergeCell ref="S74:T74"/>
    <mergeCell ref="U74:V74"/>
    <mergeCell ref="A75:B79"/>
    <mergeCell ref="C75:D79"/>
    <mergeCell ref="E75:F79"/>
    <mergeCell ref="G75:H79"/>
    <mergeCell ref="I75:J79"/>
    <mergeCell ref="M75:N79"/>
    <mergeCell ref="A74:B74"/>
    <mergeCell ref="C74:D74"/>
    <mergeCell ref="E74:F74"/>
    <mergeCell ref="G74:H74"/>
    <mergeCell ref="I74:J74"/>
    <mergeCell ref="M74:N74"/>
    <mergeCell ref="O75:P79"/>
    <mergeCell ref="Q75:R79"/>
    <mergeCell ref="S75:T79"/>
    <mergeCell ref="U75:V79"/>
    <mergeCell ref="H71:J71"/>
    <mergeCell ref="T71:V71"/>
    <mergeCell ref="A72:B72"/>
    <mergeCell ref="C72:J72"/>
    <mergeCell ref="M72:N72"/>
    <mergeCell ref="O72:V72"/>
    <mergeCell ref="B69:E69"/>
    <mergeCell ref="H69:J69"/>
    <mergeCell ref="N69:Q69"/>
    <mergeCell ref="T69:V69"/>
    <mergeCell ref="B70:E70"/>
    <mergeCell ref="H70:J70"/>
    <mergeCell ref="N70:Q70"/>
    <mergeCell ref="T70:V70"/>
    <mergeCell ref="B67:E67"/>
    <mergeCell ref="H67:J67"/>
    <mergeCell ref="N67:Q67"/>
    <mergeCell ref="T67:V67"/>
    <mergeCell ref="B68:E68"/>
    <mergeCell ref="H68:J68"/>
    <mergeCell ref="N68:Q68"/>
    <mergeCell ref="T68:V68"/>
    <mergeCell ref="C65:H65"/>
    <mergeCell ref="I65:J65"/>
    <mergeCell ref="O65:T65"/>
    <mergeCell ref="U65:V65"/>
    <mergeCell ref="C66:H66"/>
    <mergeCell ref="I66:J66"/>
    <mergeCell ref="O66:T66"/>
    <mergeCell ref="U66:V66"/>
    <mergeCell ref="A57:C57"/>
    <mergeCell ref="A58:C58"/>
    <mergeCell ref="K58:L59"/>
    <mergeCell ref="A59:C59"/>
    <mergeCell ref="D59:H59"/>
    <mergeCell ref="K60:L61"/>
    <mergeCell ref="A51:C51"/>
    <mergeCell ref="D51:H51"/>
    <mergeCell ref="A52:C53"/>
    <mergeCell ref="A54:C54"/>
    <mergeCell ref="A55:C55"/>
    <mergeCell ref="A56:C56"/>
    <mergeCell ref="A50:C50"/>
    <mergeCell ref="T44:T45"/>
    <mergeCell ref="U44:U45"/>
    <mergeCell ref="F45:H45"/>
    <mergeCell ref="A46:B46"/>
    <mergeCell ref="F46:H46"/>
    <mergeCell ref="N46:P47"/>
    <mergeCell ref="Q46:Q47"/>
    <mergeCell ref="R46:R47"/>
    <mergeCell ref="S46:S47"/>
    <mergeCell ref="T46:T47"/>
    <mergeCell ref="A44:A45"/>
    <mergeCell ref="F44:H44"/>
    <mergeCell ref="N44:P45"/>
    <mergeCell ref="Q44:Q45"/>
    <mergeCell ref="R44:R45"/>
    <mergeCell ref="S44:S45"/>
    <mergeCell ref="U46:U47"/>
    <mergeCell ref="H47:J47"/>
    <mergeCell ref="A48:C49"/>
    <mergeCell ref="N48:P49"/>
    <mergeCell ref="Q48:U49"/>
    <mergeCell ref="A42:B42"/>
    <mergeCell ref="F42:H42"/>
    <mergeCell ref="N42:P43"/>
    <mergeCell ref="Q42:Q43"/>
    <mergeCell ref="R42:R43"/>
    <mergeCell ref="S42:S43"/>
    <mergeCell ref="T42:T43"/>
    <mergeCell ref="U42:U43"/>
    <mergeCell ref="A43:B43"/>
    <mergeCell ref="F43:H43"/>
    <mergeCell ref="S38:S39"/>
    <mergeCell ref="T38:T39"/>
    <mergeCell ref="U38:U39"/>
    <mergeCell ref="F39:H39"/>
    <mergeCell ref="A40:B40"/>
    <mergeCell ref="F40:H40"/>
    <mergeCell ref="N40:P41"/>
    <mergeCell ref="Q40:Q41"/>
    <mergeCell ref="R40:R41"/>
    <mergeCell ref="S40:S41"/>
    <mergeCell ref="A38:A39"/>
    <mergeCell ref="E38:E39"/>
    <mergeCell ref="F38:H38"/>
    <mergeCell ref="N38:P39"/>
    <mergeCell ref="Q38:Q39"/>
    <mergeCell ref="R38:R39"/>
    <mergeCell ref="T40:T41"/>
    <mergeCell ref="U40:U41"/>
    <mergeCell ref="A41:B41"/>
    <mergeCell ref="F41:H41"/>
    <mergeCell ref="Q28:R28"/>
    <mergeCell ref="S28:T28"/>
    <mergeCell ref="A29:B33"/>
    <mergeCell ref="C29:D33"/>
    <mergeCell ref="E29:F33"/>
    <mergeCell ref="G29:H33"/>
    <mergeCell ref="M29:N33"/>
    <mergeCell ref="O29:P33"/>
    <mergeCell ref="Q29:R33"/>
    <mergeCell ref="S29:T33"/>
    <mergeCell ref="A28:B28"/>
    <mergeCell ref="C28:D28"/>
    <mergeCell ref="E28:F28"/>
    <mergeCell ref="G28:H28"/>
    <mergeCell ref="M28:N28"/>
    <mergeCell ref="O28:P28"/>
    <mergeCell ref="A35:K35"/>
    <mergeCell ref="A36:C36"/>
    <mergeCell ref="F36:I36"/>
    <mergeCell ref="N36:P37"/>
    <mergeCell ref="A37:B37"/>
    <mergeCell ref="F37:H37"/>
    <mergeCell ref="O22:P22"/>
    <mergeCell ref="Q22:R22"/>
    <mergeCell ref="S22:T22"/>
    <mergeCell ref="U22:V22"/>
    <mergeCell ref="A23:B27"/>
    <mergeCell ref="C23:D27"/>
    <mergeCell ref="E23:F27"/>
    <mergeCell ref="G23:H27"/>
    <mergeCell ref="I23:J27"/>
    <mergeCell ref="M23:N27"/>
    <mergeCell ref="A22:B22"/>
    <mergeCell ref="C22:D22"/>
    <mergeCell ref="E22:F22"/>
    <mergeCell ref="G22:H22"/>
    <mergeCell ref="I22:J22"/>
    <mergeCell ref="M22:N22"/>
    <mergeCell ref="O23:P27"/>
    <mergeCell ref="Q23:R27"/>
    <mergeCell ref="S23:T27"/>
    <mergeCell ref="U23:V27"/>
    <mergeCell ref="H19:J19"/>
    <mergeCell ref="T19:V19"/>
    <mergeCell ref="A20:B20"/>
    <mergeCell ref="C20:J20"/>
    <mergeCell ref="M20:N20"/>
    <mergeCell ref="O20:V20"/>
    <mergeCell ref="B17:E17"/>
    <mergeCell ref="H17:J17"/>
    <mergeCell ref="N17:Q17"/>
    <mergeCell ref="T17:V17"/>
    <mergeCell ref="B18:E18"/>
    <mergeCell ref="H18:J18"/>
    <mergeCell ref="N18:Q18"/>
    <mergeCell ref="T18:V18"/>
    <mergeCell ref="B15:E15"/>
    <mergeCell ref="H15:J15"/>
    <mergeCell ref="N15:Q15"/>
    <mergeCell ref="T15:V15"/>
    <mergeCell ref="B16:E16"/>
    <mergeCell ref="H16:J16"/>
    <mergeCell ref="N16:Q16"/>
    <mergeCell ref="T16:V16"/>
    <mergeCell ref="K13:L14"/>
    <mergeCell ref="O13:T13"/>
    <mergeCell ref="U13:V13"/>
    <mergeCell ref="C14:H14"/>
    <mergeCell ref="I14:J14"/>
    <mergeCell ref="O14:T14"/>
    <mergeCell ref="U14:V14"/>
    <mergeCell ref="C13:H13"/>
    <mergeCell ref="I13:J13"/>
    <mergeCell ref="A8:B8"/>
    <mergeCell ref="C8:D8"/>
    <mergeCell ref="E8:F8"/>
    <mergeCell ref="G8:H8"/>
    <mergeCell ref="A9:B11"/>
    <mergeCell ref="C9:D11"/>
    <mergeCell ref="E9:F11"/>
    <mergeCell ref="G9:H11"/>
    <mergeCell ref="A1:V2"/>
    <mergeCell ref="A4:B4"/>
    <mergeCell ref="C4:D4"/>
    <mergeCell ref="E4:F4"/>
    <mergeCell ref="G4:H4"/>
    <mergeCell ref="I4:J4"/>
    <mergeCell ref="M4:N5"/>
    <mergeCell ref="S4:T4"/>
    <mergeCell ref="A5:B7"/>
    <mergeCell ref="C5:D7"/>
    <mergeCell ref="E5:F7"/>
    <mergeCell ref="G5:H7"/>
    <mergeCell ref="I5:J7"/>
  </mergeCells>
  <dataValidations count="5">
    <dataValidation type="list" allowBlank="1" showInputMessage="1" showErrorMessage="1" sqref="I14:J14">
      <formula1>$X$13:$X$17</formula1>
    </dataValidation>
    <dataValidation type="list" allowBlank="1" showInputMessage="1" showErrorMessage="1" sqref="B16:E16 H17:J17">
      <formula1>$X$19:$X$23</formula1>
    </dataValidation>
    <dataValidation type="list" allowBlank="1" showInputMessage="1" showErrorMessage="1" sqref="H16:J16">
      <formula1>$Y$19:$Y$21</formula1>
    </dataValidation>
    <dataValidation type="list" allowBlank="1" showInputMessage="1" showErrorMessage="1" sqref="B17:E17 H18:J18">
      <formula1>$X$25:$X$47</formula1>
    </dataValidation>
    <dataValidation type="list" allowBlank="1" showInputMessage="1" showErrorMessage="1" sqref="A5:J7 A9:H11">
      <formula1>$AA$1:$AA$20</formula1>
    </dataValidation>
  </dataValidations>
  <hyperlinks>
    <hyperlink ref="M4:N5" location="instruções!A1" display="Instruções"/>
  </hyperlinks>
  <pageMargins left="0.11811023622047245" right="0.11811023622047245" top="0.15748031496062992" bottom="0.15748031496062992" header="0.31496062992125984" footer="0.31496062992125984"/>
  <pageSetup paperSize="9" scale="73" orientation="landscape" horizontalDpi="0" verticalDpi="0" r:id="rId1"/>
  <rowBreaks count="2" manualBreakCount="2">
    <brk id="59" max="21" man="1"/>
    <brk id="108" max="21" man="1"/>
  </rowBreaks>
  <ignoredErrors>
    <ignoredError sqref="E98:I99 Q98:U99 Q147:U148 E147:I148 D58:H58 Q46:U47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topLeftCell="A16" zoomScaleNormal="100" zoomScaleSheetLayoutView="100" workbookViewId="0">
      <selection activeCell="F3" sqref="F3"/>
    </sheetView>
  </sheetViews>
  <sheetFormatPr defaultRowHeight="15" x14ac:dyDescent="0.25"/>
  <cols>
    <col min="1" max="1" width="12.7109375" customWidth="1"/>
    <col min="2" max="2" width="4.28515625" style="80" customWidth="1"/>
  </cols>
  <sheetData>
    <row r="1" spans="1:3" ht="59.25" customHeight="1" thickBot="1" x14ac:dyDescent="0.3">
      <c r="A1" s="82"/>
      <c r="B1" s="81">
        <v>0</v>
      </c>
      <c r="C1" s="82"/>
    </row>
    <row r="2" spans="1:3" ht="60" customHeight="1" thickTop="1" x14ac:dyDescent="0.25">
      <c r="A2" s="74"/>
      <c r="B2" s="75">
        <v>1</v>
      </c>
      <c r="C2" s="267" t="s">
        <v>101</v>
      </c>
    </row>
    <row r="3" spans="1:3" ht="60" customHeight="1" x14ac:dyDescent="0.25">
      <c r="A3" s="76"/>
      <c r="B3" s="77">
        <v>2</v>
      </c>
      <c r="C3" s="268"/>
    </row>
    <row r="4" spans="1:3" ht="60" customHeight="1" x14ac:dyDescent="0.25">
      <c r="A4" s="76"/>
      <c r="B4" s="77">
        <v>3</v>
      </c>
      <c r="C4" s="268"/>
    </row>
    <row r="5" spans="1:3" ht="60" customHeight="1" x14ac:dyDescent="0.25">
      <c r="A5" s="76"/>
      <c r="B5" s="77">
        <v>4</v>
      </c>
      <c r="C5" s="268"/>
    </row>
    <row r="6" spans="1:3" ht="60" customHeight="1" thickBot="1" x14ac:dyDescent="0.3">
      <c r="A6" s="78"/>
      <c r="B6" s="79">
        <v>5</v>
      </c>
      <c r="C6" s="269"/>
    </row>
    <row r="7" spans="1:3" ht="60" customHeight="1" thickTop="1" x14ac:dyDescent="0.25">
      <c r="A7" s="74"/>
      <c r="B7" s="75">
        <v>6</v>
      </c>
      <c r="C7" s="267" t="s">
        <v>102</v>
      </c>
    </row>
    <row r="8" spans="1:3" ht="60" customHeight="1" x14ac:dyDescent="0.25">
      <c r="A8" s="76"/>
      <c r="B8" s="77">
        <v>7</v>
      </c>
      <c r="C8" s="268"/>
    </row>
    <row r="9" spans="1:3" ht="60" customHeight="1" x14ac:dyDescent="0.25">
      <c r="A9" s="76"/>
      <c r="B9" s="77">
        <v>8</v>
      </c>
      <c r="C9" s="268"/>
    </row>
    <row r="10" spans="1:3" ht="60" customHeight="1" x14ac:dyDescent="0.25">
      <c r="A10" s="76"/>
      <c r="B10" s="77">
        <v>9</v>
      </c>
      <c r="C10" s="268"/>
    </row>
    <row r="11" spans="1:3" ht="60" customHeight="1" thickBot="1" x14ac:dyDescent="0.3">
      <c r="A11" s="78"/>
      <c r="B11" s="79">
        <v>10</v>
      </c>
      <c r="C11" s="269"/>
    </row>
    <row r="12" spans="1:3" ht="60" customHeight="1" thickTop="1" x14ac:dyDescent="0.25">
      <c r="A12" s="74"/>
      <c r="B12" s="75">
        <v>11</v>
      </c>
      <c r="C12" s="267" t="s">
        <v>103</v>
      </c>
    </row>
    <row r="13" spans="1:3" ht="60" customHeight="1" x14ac:dyDescent="0.25">
      <c r="A13" s="76"/>
      <c r="B13" s="77">
        <v>12</v>
      </c>
      <c r="C13" s="268"/>
    </row>
    <row r="14" spans="1:3" ht="60" customHeight="1" x14ac:dyDescent="0.25">
      <c r="A14" s="76"/>
      <c r="B14" s="77">
        <v>13</v>
      </c>
      <c r="C14" s="268"/>
    </row>
    <row r="15" spans="1:3" ht="60" customHeight="1" x14ac:dyDescent="0.25">
      <c r="A15" s="76"/>
      <c r="B15" s="77">
        <v>14</v>
      </c>
      <c r="C15" s="268"/>
    </row>
    <row r="16" spans="1:3" ht="60" customHeight="1" x14ac:dyDescent="0.25">
      <c r="A16" s="76"/>
      <c r="B16" s="77">
        <v>15</v>
      </c>
      <c r="C16" s="268"/>
    </row>
    <row r="17" spans="1:3" ht="60" customHeight="1" x14ac:dyDescent="0.25">
      <c r="A17" s="76"/>
      <c r="B17" s="77">
        <v>16</v>
      </c>
      <c r="C17" s="268"/>
    </row>
    <row r="18" spans="1:3" ht="60" customHeight="1" x14ac:dyDescent="0.25">
      <c r="A18" s="76"/>
      <c r="B18" s="77">
        <v>17</v>
      </c>
      <c r="C18" s="268"/>
    </row>
    <row r="19" spans="1:3" ht="60" customHeight="1" thickBot="1" x14ac:dyDescent="0.3">
      <c r="A19" s="78"/>
      <c r="B19" s="79">
        <v>18</v>
      </c>
      <c r="C19" s="269"/>
    </row>
    <row r="20" spans="1:3" ht="15.75" thickTop="1" x14ac:dyDescent="0.25"/>
  </sheetData>
  <mergeCells count="3">
    <mergeCell ref="C2:C6"/>
    <mergeCell ref="C7:C11"/>
    <mergeCell ref="C12:C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instruções</vt:lpstr>
      <vt:lpstr>AcroN1</vt:lpstr>
      <vt:lpstr>fotos</vt:lpstr>
      <vt:lpstr>AcroN1!Área_de_Impressão</vt:lpstr>
      <vt:lpstr>instruções!Área_de_Impressão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VítorArsénio</cp:lastModifiedBy>
  <dcterms:created xsi:type="dcterms:W3CDTF">2017-12-27T16:13:28Z</dcterms:created>
  <dcterms:modified xsi:type="dcterms:W3CDTF">2017-12-28T00:54:25Z</dcterms:modified>
</cp:coreProperties>
</file>