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BA3" lockStructure="1"/>
  <bookViews>
    <workbookView xWindow="0" yWindow="120" windowWidth="15480" windowHeight="8475" activeTab="2"/>
  </bookViews>
  <sheets>
    <sheet name="instruções" sheetId="4" r:id="rId1"/>
    <sheet name="AcroN1" sheetId="1" r:id="rId2"/>
    <sheet name="ElementosN1" sheetId="5" r:id="rId3"/>
    <sheet name="fotos" sheetId="2" state="hidden" r:id="rId4"/>
  </sheets>
  <externalReferences>
    <externalReference r:id="rId5"/>
  </externalReferences>
  <definedNames>
    <definedName name="_xlnm.Print_Area" localSheetId="1">AcroN1!$A$13:$V$155</definedName>
    <definedName name="_xlnm.Print_Area" localSheetId="0">instruções!$A$1:$I$50</definedName>
    <definedName name="foto1" localSheetId="0">INDIRECT("fotos1!$A$"&amp;VLOOKUP([1]AcroN2!$B$5,[1]AcroN2!$AD$1:$AE$17,2,0))</definedName>
    <definedName name="foto1">INDIRECT("fotos!$A$"&amp;VLOOKUP(AcroN1!$A$5,AcroN1!$Z$1:$AA$15,2,0))</definedName>
    <definedName name="foto10">INDIRECT("fotos1!$A$"&amp;VLOOKUP([1]AcroN2!$H$5,[1]AcroN2!$AD$1:$AE$17,2,0))</definedName>
    <definedName name="foto11">INDIRECT("fotos1!$A$"&amp;VLOOKUP([1]AcroN2!$H$6,[1]AcroN2!$AD$1:$AE$17,2,0))</definedName>
    <definedName name="foto12">INDIRECT("fotos1!$A$"&amp;VLOOKUP([1]AcroN2!$H$7,[1]AcroN2!$AD$1:$AE$17,2,0))</definedName>
    <definedName name="foto13">INDIRECT("fotos1!$A$"&amp;VLOOKUP([1]AcroN2!$J$5,[1]AcroN2!$AD$1:$AE$17,2,0))</definedName>
    <definedName name="foto14">INDIRECT("fotos1!$A$"&amp;VLOOKUP([1]AcroN2!$J$6,[1]AcroN2!$AD$1:$AE$17,2,0))</definedName>
    <definedName name="foto15">INDIRECT("fotos1!$A$"&amp;VLOOKUP([1]AcroN2!$J$7,[1]AcroN2!$AD$1:$AE$17,2,0))</definedName>
    <definedName name="foto16">INDIRECT("fotos1!$A$"&amp;VLOOKUP([1]AcroN2!$B$9,[1]AcroN2!$AD$1:$AE$17,2,0))</definedName>
    <definedName name="foto17">INDIRECT("fotos1!$A$"&amp;VLOOKUP([1]AcroN2!$B$10,[1]AcroN2!$AD$1:$AE$16,2,0))</definedName>
    <definedName name="foto18">INDIRECT("fotos1!$A$"&amp;VLOOKUP([1]AcroN2!$B$11,[1]AcroN2!$AD$1:$AE$16,2,0))</definedName>
    <definedName name="foto19">INDIRECT("fotos1!$A$"&amp;VLOOKUP([1]AcroN2!$D$9,[1]AcroN2!$AD$1:$AE$16,2,0))</definedName>
    <definedName name="foto2" localSheetId="0">INDIRECT("fotos1!$A$"&amp;VLOOKUP([1]AcroN2!$B$6,[1]AcroN2!$AD$1:$AE$17,2,0))</definedName>
    <definedName name="foto2">INDIRECT("fotos!$A$"&amp;VLOOKUP(AcroN1!$C$5,AcroN1!$Z$1:$AA$15,2,0))</definedName>
    <definedName name="foto20">INDIRECT("fotos1!$A$"&amp;VLOOKUP([1]AcroN2!$D$10,[1]AcroN2!$AD$1:$AE$16,2,0))</definedName>
    <definedName name="foto21">INDIRECT("fotos1!$A$"&amp;VLOOKUP([1]AcroN2!$D$11,[1]AcroN2!$AD$1:$AE$16,2,0))</definedName>
    <definedName name="foto22">INDIRECT("fotos1!$A$"&amp;VLOOKUP([1]AcroN2!$F$9,[1]AcroN2!$AD$1:$AE$16,2,0))</definedName>
    <definedName name="foto23">INDIRECT("fotos1!$A$"&amp;VLOOKUP([1]AcroN2!$F$10,[1]AcroN2!$AD$1:$AE$16,2,0))</definedName>
    <definedName name="foto24">INDIRECT("fotos1!$A$"&amp;VLOOKUP([1]AcroN2!$F$11,[1]AcroN2!$AD$1:$AE$16,2,0))</definedName>
    <definedName name="foto25">INDIRECT("fotos1!$A$"&amp;VLOOKUP([1]AcroN2!$H$9,[1]AcroN2!$AD$1:$AE$16,2,0))</definedName>
    <definedName name="foto26">INDIRECT("fotos1!$A$"&amp;VLOOKUP([1]AcroN2!$H$10,[1]AcroN2!$AD$1:$AE$16,2,0))</definedName>
    <definedName name="foto27">INDIRECT("fotos1!$A$"&amp;VLOOKUP([1]AcroN2!$H$11,[1]AcroN2!$AD$1:$AE$16,2,0))</definedName>
    <definedName name="foto3" localSheetId="0">INDIRECT("fotos1!$A$"&amp;VLOOKUP([1]AcroN2!$B$7,[1]AcroN2!$AD$1:$AE$17,2,0))</definedName>
    <definedName name="foto3">INDIRECT("fotos!$A$"&amp;VLOOKUP(AcroN1!$E$5,AcroN1!$Z$1:$AA$15,2,0))</definedName>
    <definedName name="foto4" localSheetId="0">INDIRECT("fotos1!$A$"&amp;VLOOKUP([1]AcroN2!$D$5,[1]AcroN2!$AD$1:$AE$17,2,0))</definedName>
    <definedName name="foto4">INDIRECT("fotos!$A$"&amp;VLOOKUP(AcroN1!$G$5,AcroN1!$Z$1:$AA$15,2,0))</definedName>
    <definedName name="foto5" localSheetId="0">INDIRECT("fotos1!$A$"&amp;VLOOKUP([1]AcroN2!$D$6,[1]AcroN2!$AD$1:$AE$17,2,0))</definedName>
    <definedName name="foto5">INDIRECT("fotos!$A$"&amp;VLOOKUP(AcroN1!$I$5,AcroN1!$Z$1:$AA$15,2,0))</definedName>
    <definedName name="foto6" localSheetId="0">INDIRECT("fotos1!$A$"&amp;VLOOKUP([1]AcroN2!$D$7,[1]AcroN2!$AD$1:$AE$17,2,0))</definedName>
    <definedName name="foto6">INDIRECT("fotos!$A$"&amp;VLOOKUP(AcroN1!$A$9,AcroN1!$Z$1:$AA$15,2,0))</definedName>
    <definedName name="foto7" localSheetId="0">INDIRECT("fotos1!$A$"&amp;VLOOKUP([1]AcroN2!$F$5,[1]AcroN2!$AD$1:$AE$17,2,0))</definedName>
    <definedName name="foto7">INDIRECT("fotos!$A$"&amp;VLOOKUP(AcroN1!$C$9,AcroN1!$Z$1:$AA$15,2,0))</definedName>
    <definedName name="foto8" localSheetId="0">INDIRECT("fotos1!$A$"&amp;VLOOKUP([1]AcroN2!$F$6,[1]AcroN2!$AD$1:$AE$17,2,0))</definedName>
    <definedName name="foto8">INDIRECT("fotos!$A$"&amp;VLOOKUP(AcroN1!$G$9,AcroN1!$Z$1:$AA$15,2,0))</definedName>
    <definedName name="foto9" localSheetId="0">INDIRECT("fotos1!$A$"&amp;VLOOKUP([1]AcroN2!$F$7,[1]AcroN2!$AD$1:$AE$17,2,0))</definedName>
    <definedName name="foto9">INDIRECT("fotos!$A$"&amp;VLOOKUP(AcroN1!$E$9,AcroN1!$Z$1:$AA$15,2,0))</definedName>
    <definedName name="imagem1">INDIRECT("fotos!$A$"&amp;VLOOKUP([1]AcroN2!$A$5,[1]AcroN2!$Z$1:$AA$48,2,0))</definedName>
    <definedName name="imagem2">INDIRECT("fotos!$A$"&amp;VLOOKUP([1]AcroN2!$C$5,[1]AcroN2!$Z$1:$AA$48,2))</definedName>
    <definedName name="imagem3">INDIRECT("fotos!$A$"&amp;VLOOKUP([1]AcroN2!$E$5,[1]AcroN2!$Z$1:$AA$48,2,0))</definedName>
    <definedName name="imagem4">INDIRECT("fotos!$A$"&amp;VLOOKUP([1]AcroN2!$G$5,[1]AcroN2!$Z$1:$AA$48,2,0))</definedName>
    <definedName name="imagem5">INDIRECT("fotos!$A$"&amp;VLOOKUP([1]AcroN2!$I$5,[1]AcroN2!$Z$1:$AA$48,2,0))</definedName>
    <definedName name="imagem6">INDIRECT("fotos!$A$"&amp;VLOOKUP([1]AcroN2!$A$9,[1]AcroN2!$Z$1:$AA$48,2,0))</definedName>
    <definedName name="imagem7">INDIRECT("fotos!$A$"&amp;VLOOKUP([1]AcroN2!$C$9,[1]AcroN2!$Z$1:$AA$48,2,0))</definedName>
    <definedName name="imagem8">INDIRECT("fotos!$A$"&amp;VLOOKUP([1]AcroN2!$E$9,[1]AcroN2!$Z$1:$AA$48,2,0))</definedName>
    <definedName name="imagem9">INDIRECT("fotos!$A$"&amp;VLOOKUP([1]AcroN2!$G$9,[1]AcroN2!$Z$1:$AA$48,2,0))</definedName>
  </definedNames>
  <calcPr calcId="145621"/>
</workbook>
</file>

<file path=xl/calcChain.xml><?xml version="1.0" encoding="utf-8"?>
<calcChain xmlns="http://schemas.openxmlformats.org/spreadsheetml/2006/main">
  <c r="K46" i="1" l="1"/>
  <c r="M113" i="1" l="1"/>
  <c r="A113" i="1"/>
  <c r="M64" i="1"/>
  <c r="A64" i="1"/>
  <c r="M14" i="1"/>
  <c r="T120" i="1"/>
  <c r="T119" i="1"/>
  <c r="T118" i="1"/>
  <c r="T117" i="1"/>
  <c r="T116" i="1"/>
  <c r="U115" i="1"/>
  <c r="H120" i="1"/>
  <c r="H119" i="1"/>
  <c r="H118" i="1"/>
  <c r="H117" i="1"/>
  <c r="H116" i="1"/>
  <c r="B119" i="1"/>
  <c r="B118" i="1"/>
  <c r="B117" i="1"/>
  <c r="B116" i="1"/>
  <c r="I115" i="1"/>
  <c r="T71" i="1"/>
  <c r="T70" i="1"/>
  <c r="T69" i="1"/>
  <c r="T68" i="1"/>
  <c r="T67" i="1"/>
  <c r="T15" i="1"/>
  <c r="N70" i="1"/>
  <c r="N69" i="1"/>
  <c r="N68" i="1"/>
  <c r="N67" i="1"/>
  <c r="U66" i="1"/>
  <c r="H71" i="1"/>
  <c r="H70" i="1"/>
  <c r="H69" i="1"/>
  <c r="H68" i="1"/>
  <c r="B70" i="1"/>
  <c r="B69" i="1"/>
  <c r="B68" i="1"/>
  <c r="H67" i="1"/>
  <c r="B67" i="1"/>
  <c r="I66" i="1"/>
  <c r="T19" i="1"/>
  <c r="T18" i="1"/>
  <c r="T17" i="1"/>
  <c r="T16" i="1"/>
  <c r="U14" i="1"/>
  <c r="N18" i="1"/>
  <c r="N119" i="1" s="1"/>
  <c r="N17" i="1"/>
  <c r="N118" i="1" s="1"/>
  <c r="N16" i="1"/>
  <c r="N117" i="1" s="1"/>
  <c r="N15" i="1"/>
  <c r="N116" i="1" s="1"/>
  <c r="U147" i="1"/>
  <c r="T147" i="1"/>
  <c r="S147" i="1"/>
  <c r="R147" i="1"/>
  <c r="Q147" i="1"/>
  <c r="I147" i="1"/>
  <c r="H147" i="1"/>
  <c r="G147" i="1"/>
  <c r="F147" i="1"/>
  <c r="E147" i="1"/>
  <c r="U98" i="1"/>
  <c r="T98" i="1"/>
  <c r="S98" i="1"/>
  <c r="R98" i="1"/>
  <c r="Q98" i="1"/>
  <c r="I98" i="1"/>
  <c r="H98" i="1"/>
  <c r="G98" i="1"/>
  <c r="F98" i="1"/>
  <c r="E98" i="1"/>
  <c r="U46" i="1"/>
  <c r="T46" i="1"/>
  <c r="S46" i="1"/>
  <c r="R46" i="1"/>
  <c r="Q46" i="1"/>
  <c r="Q100" i="1" l="1"/>
  <c r="Q149" i="1"/>
  <c r="E100" i="1"/>
  <c r="E149" i="1"/>
  <c r="Q48" i="1"/>
  <c r="H58" i="1"/>
  <c r="G58" i="1"/>
  <c r="F58" i="1"/>
  <c r="E58" i="1"/>
  <c r="D58" i="1"/>
  <c r="D51" i="1"/>
  <c r="D59" i="1" l="1"/>
</calcChain>
</file>

<file path=xl/comments1.xml><?xml version="1.0" encoding="utf-8"?>
<comments xmlns="http://schemas.openxmlformats.org/spreadsheetml/2006/main">
  <authors>
    <author>TMN</author>
  </authors>
  <commentList>
    <comment ref="A5" authorId="0">
      <text>
        <r>
          <rPr>
            <sz val="8"/>
            <color indexed="81"/>
            <rFont val="Calibri"/>
            <family val="2"/>
            <scheme val="minor"/>
          </rPr>
          <t>Utilizar para inserir os elementos de pares ou trios e para elementos individuais.</t>
        </r>
      </text>
    </comment>
    <comment ref="C5" authorId="0">
      <text>
        <r>
          <rPr>
            <sz val="8"/>
            <color indexed="81"/>
            <rFont val="Calibri"/>
            <family val="2"/>
            <scheme val="minor"/>
          </rPr>
          <t>Utilizar para inserir os elementos de pares ou trios e para elementos individuais.</t>
        </r>
      </text>
    </comment>
    <comment ref="E5" authorId="0">
      <text>
        <r>
          <rPr>
            <sz val="8"/>
            <color theme="1"/>
            <rFont val="Calibri"/>
            <family val="2"/>
            <scheme val="minor"/>
          </rPr>
          <t>Utilizar para inserir os elementos de pares ou trios e para elementos individuais.</t>
        </r>
      </text>
    </comment>
    <comment ref="G5" authorId="0">
      <text>
        <r>
          <rPr>
            <sz val="8"/>
            <color indexed="81"/>
            <rFont val="Tahoma"/>
            <family val="2"/>
          </rPr>
          <t>Utilizar para inserir os elementos de pares ou trios e para elementos individuais.</t>
        </r>
      </text>
    </comment>
    <comment ref="I5" authorId="0">
      <text>
        <r>
          <rPr>
            <sz val="8"/>
            <color indexed="81"/>
            <rFont val="Calibri"/>
            <family val="2"/>
            <scheme val="minor"/>
          </rPr>
          <t>Utilizar para inserir os elementos de pares ou trios e para elementos individuais.</t>
        </r>
      </text>
    </comment>
    <comment ref="A9" authorId="0">
      <text>
        <r>
          <rPr>
            <sz val="8"/>
            <color indexed="81"/>
            <rFont val="Tahoma"/>
            <family val="2"/>
          </rPr>
          <t>Utilizar para inserir os elementos de pares ou trios e para elementos individuais.</t>
        </r>
      </text>
    </comment>
    <comment ref="C9" authorId="0">
      <text>
        <r>
          <rPr>
            <sz val="8"/>
            <color indexed="81"/>
            <rFont val="Tahoma"/>
            <family val="2"/>
          </rPr>
          <t>Utilizar para inserir os elementos de pares ou trios e para elementos individuais.</t>
        </r>
      </text>
    </comment>
    <comment ref="E9" authorId="0">
      <text>
        <r>
          <rPr>
            <sz val="8"/>
            <color indexed="81"/>
            <rFont val="Calibri"/>
            <family val="2"/>
            <scheme val="minor"/>
          </rPr>
          <t>Utilizar para inserir os elementos de pares ou trios e para elementos individuais.</t>
        </r>
      </text>
    </comment>
    <comment ref="G9" authorId="0">
      <text>
        <r>
          <rPr>
            <sz val="8"/>
            <color indexed="81"/>
            <rFont val="Calibri"/>
            <family val="2"/>
            <scheme val="minor"/>
          </rPr>
          <t>Utilizar para inserir os elementos de pares ou trios e para elementos individuais.</t>
        </r>
      </text>
    </comment>
    <comment ref="A14" authorId="0">
      <text>
        <r>
          <rPr>
            <sz val="8"/>
            <color indexed="81"/>
            <rFont val="Tahoma"/>
            <family val="2"/>
          </rPr>
          <t>inserir nº de ordem de passagem</t>
        </r>
      </text>
    </comment>
    <comment ref="I14" authorId="0">
      <text>
        <r>
          <rPr>
            <sz val="8"/>
            <color indexed="81"/>
            <rFont val="Tahoma"/>
            <family val="2"/>
          </rPr>
          <t>selecionar especialidade</t>
        </r>
      </text>
    </comment>
    <comment ref="B15" authorId="0">
      <text>
        <r>
          <rPr>
            <sz val="8"/>
            <color indexed="81"/>
            <rFont val="Tahoma"/>
            <family val="2"/>
          </rPr>
          <t>inserir nome dos(as) ginastas</t>
        </r>
      </text>
    </comment>
    <comment ref="H15" authorId="0">
      <text>
        <r>
          <rPr>
            <sz val="8"/>
            <color indexed="81"/>
            <rFont val="Tahoma"/>
            <family val="2"/>
          </rPr>
          <t>inserri data de realização da prova</t>
        </r>
      </text>
    </comment>
    <comment ref="B16" authorId="0">
      <text>
        <r>
          <rPr>
            <sz val="8"/>
            <color indexed="81"/>
            <rFont val="Tahoma"/>
            <family val="2"/>
          </rPr>
          <t>selecionar DSR de origem</t>
        </r>
      </text>
    </comment>
    <comment ref="H16" authorId="0">
      <text>
        <r>
          <rPr>
            <sz val="8"/>
            <color indexed="81"/>
            <rFont val="Tahoma"/>
            <family val="2"/>
          </rPr>
          <t>selecionar fase do quadro competitivo</t>
        </r>
      </text>
    </comment>
    <comment ref="B17" authorId="0">
      <text>
        <r>
          <rPr>
            <sz val="8"/>
            <color indexed="81"/>
            <rFont val="Tahoma"/>
            <family val="2"/>
          </rPr>
          <t>selecionar CLDE de origem</t>
        </r>
      </text>
    </comment>
    <comment ref="H17" authorId="0">
      <text>
        <r>
          <rPr>
            <sz val="8"/>
            <color indexed="81"/>
            <rFont val="Tahoma"/>
            <family val="2"/>
          </rPr>
          <t>selecionar DSR anfitriã</t>
        </r>
      </text>
    </comment>
    <comment ref="B18" authorId="0">
      <text>
        <r>
          <rPr>
            <sz val="8"/>
            <color indexed="81"/>
            <rFont val="Tahoma"/>
            <family val="2"/>
          </rPr>
          <t>inserir escola de origem</t>
        </r>
      </text>
    </comment>
    <comment ref="H18" authorId="0">
      <text>
        <r>
          <rPr>
            <sz val="8"/>
            <color indexed="81"/>
            <rFont val="Tahoma"/>
            <family val="2"/>
          </rPr>
          <t>selecionar CLDE anfitriã</t>
        </r>
      </text>
    </comment>
    <comment ref="H19" authorId="0">
      <text>
        <r>
          <rPr>
            <sz val="8"/>
            <color indexed="81"/>
            <rFont val="Tahoma"/>
            <family val="2"/>
          </rPr>
          <t>inserir local de realização da prova</t>
        </r>
      </text>
    </comment>
  </commentList>
</comments>
</file>

<file path=xl/sharedStrings.xml><?xml version="1.0" encoding="utf-8"?>
<sst xmlns="http://schemas.openxmlformats.org/spreadsheetml/2006/main" count="252" uniqueCount="102">
  <si>
    <t xml:space="preserve">Desportos Gímnicos </t>
  </si>
  <si>
    <t>Especialidade</t>
  </si>
  <si>
    <t>C.C. Acrobática - Nível 1</t>
  </si>
  <si>
    <t>Nome</t>
  </si>
  <si>
    <t>Data</t>
  </si>
  <si>
    <t>DSR</t>
  </si>
  <si>
    <t>Fase</t>
  </si>
  <si>
    <t>CLDE</t>
  </si>
  <si>
    <t>Escola</t>
  </si>
  <si>
    <t>Local</t>
  </si>
  <si>
    <t>DEDUÇÕES</t>
  </si>
  <si>
    <t>Situações</t>
  </si>
  <si>
    <t>contagem</t>
  </si>
  <si>
    <t>Ded.</t>
  </si>
  <si>
    <r>
      <rPr>
        <b/>
        <sz val="9"/>
        <rFont val="Calibri"/>
        <family val="2"/>
      </rPr>
      <t xml:space="preserve">• </t>
    </r>
    <r>
      <rPr>
        <sz val="8"/>
        <rFont val="Calibri"/>
        <family val="2"/>
        <scheme val="minor"/>
      </rPr>
      <t>saídas praticável</t>
    </r>
  </si>
  <si>
    <t>0,3 cada</t>
  </si>
  <si>
    <r>
      <rPr>
        <sz val="9"/>
        <rFont val="Calibri"/>
        <family val="2"/>
        <scheme val="minor"/>
      </rPr>
      <t>•</t>
    </r>
    <r>
      <rPr>
        <sz val="8"/>
        <rFont val="Calibri"/>
        <family val="2"/>
        <scheme val="minor"/>
      </rPr>
      <t xml:space="preserve"> Intervenção / ajuda física treinador</t>
    </r>
  </si>
  <si>
    <t>0,5 cada</t>
  </si>
  <si>
    <r>
      <rPr>
        <sz val="9"/>
        <rFont val="Calibri"/>
        <family val="2"/>
        <scheme val="minor"/>
      </rPr>
      <t xml:space="preserve">• </t>
    </r>
    <r>
      <rPr>
        <sz val="8"/>
        <rFont val="Calibri"/>
        <family val="2"/>
        <scheme val="minor"/>
      </rPr>
      <t>tempo a mais</t>
    </r>
  </si>
  <si>
    <t>até 10"</t>
  </si>
  <si>
    <t>mais 10"</t>
  </si>
  <si>
    <r>
      <rPr>
        <sz val="9"/>
        <rFont val="Calibri"/>
        <family val="2"/>
        <scheme val="minor"/>
      </rPr>
      <t>•</t>
    </r>
    <r>
      <rPr>
        <sz val="8"/>
        <rFont val="Calibri"/>
        <family val="2"/>
        <scheme val="minor"/>
      </rPr>
      <t xml:space="preserve"> Marcas praticável</t>
    </r>
  </si>
  <si>
    <r>
      <rPr>
        <sz val="9"/>
        <rFont val="Calibri"/>
        <family val="2"/>
        <scheme val="minor"/>
      </rPr>
      <t>•</t>
    </r>
    <r>
      <rPr>
        <sz val="8"/>
        <rFont val="Calibri"/>
        <family val="2"/>
        <scheme val="minor"/>
      </rPr>
      <t xml:space="preserve">  Elementos t. Repetidos e quedas</t>
    </r>
  </si>
  <si>
    <t>1,0 cada</t>
  </si>
  <si>
    <r>
      <rPr>
        <sz val="9"/>
        <rFont val="Calibri"/>
        <family val="2"/>
        <scheme val="minor"/>
      </rPr>
      <t>•</t>
    </r>
    <r>
      <rPr>
        <sz val="8"/>
        <rFont val="Calibri"/>
        <family val="2"/>
        <scheme val="minor"/>
      </rPr>
      <t xml:space="preserve"> Tapete praticável</t>
    </r>
  </si>
  <si>
    <r>
      <rPr>
        <sz val="9"/>
        <rFont val="Calibri"/>
        <family val="2"/>
        <scheme val="minor"/>
      </rPr>
      <t>•</t>
    </r>
    <r>
      <rPr>
        <sz val="8"/>
        <rFont val="Calibri"/>
        <family val="2"/>
        <scheme val="minor"/>
      </rPr>
      <t xml:space="preserve"> Música c/ palavras</t>
    </r>
  </si>
  <si>
    <r>
      <rPr>
        <sz val="9"/>
        <rFont val="Calibri"/>
        <family val="2"/>
        <scheme val="minor"/>
      </rPr>
      <t>• D</t>
    </r>
    <r>
      <rPr>
        <sz val="8"/>
        <rFont val="Calibri"/>
        <family val="2"/>
        <scheme val="minor"/>
      </rPr>
      <t>esmoronam. / tentativas</t>
    </r>
  </si>
  <si>
    <r>
      <rPr>
        <sz val="9"/>
        <rFont val="Calibri"/>
        <family val="2"/>
        <scheme val="minor"/>
      </rPr>
      <t>•</t>
    </r>
    <r>
      <rPr>
        <sz val="8"/>
        <rFont val="Calibri"/>
        <family val="2"/>
        <scheme val="minor"/>
      </rPr>
      <t xml:space="preserve">  Assist. verbal</t>
    </r>
  </si>
  <si>
    <t>Treinador</t>
  </si>
  <si>
    <t>Colega</t>
  </si>
  <si>
    <r>
      <rPr>
        <sz val="9"/>
        <color theme="1"/>
        <rFont val="Calibri"/>
        <family val="2"/>
        <scheme val="minor"/>
      </rPr>
      <t>•</t>
    </r>
    <r>
      <rPr>
        <sz val="8"/>
        <color theme="1"/>
        <rFont val="Calibri"/>
        <family val="2"/>
        <scheme val="minor"/>
      </rPr>
      <t xml:space="preserve"> Comport. Antidesp.</t>
    </r>
  </si>
  <si>
    <t>Total</t>
  </si>
  <si>
    <t xml:space="preserve">COMPOSIÇÃO </t>
  </si>
  <si>
    <t>Excel.</t>
  </si>
  <si>
    <t>Mt. Bom</t>
  </si>
  <si>
    <t>Bom</t>
  </si>
  <si>
    <t>Suf.</t>
  </si>
  <si>
    <t>Fraco</t>
  </si>
  <si>
    <t>Cumpri/ das exigências técni/</t>
  </si>
  <si>
    <t xml:space="preserve"> Nota da composição</t>
  </si>
  <si>
    <t>EXECUÇÃO                                               Nota de referência</t>
  </si>
  <si>
    <t>Atitude gímnica</t>
  </si>
  <si>
    <t>Ritmo de exercício</t>
  </si>
  <si>
    <t>Coreografia/Relação Música Movimento</t>
  </si>
  <si>
    <t>Somatório</t>
  </si>
  <si>
    <t xml:space="preserve"> Nota da execução</t>
  </si>
  <si>
    <t>Par misto</t>
  </si>
  <si>
    <t>Par feminino</t>
  </si>
  <si>
    <t>Par masculino</t>
  </si>
  <si>
    <t>Trio feminino</t>
  </si>
  <si>
    <t>Trio masculino</t>
  </si>
  <si>
    <t>Alentejo</t>
  </si>
  <si>
    <t>Algarve</t>
  </si>
  <si>
    <t>Centro</t>
  </si>
  <si>
    <t>Lisboa VT</t>
  </si>
  <si>
    <t>Norte</t>
  </si>
  <si>
    <t>Regional</t>
  </si>
  <si>
    <t>Nacional</t>
  </si>
  <si>
    <t>Alentejo Central</t>
  </si>
  <si>
    <t>Alto Alentejo</t>
  </si>
  <si>
    <t>ACO</t>
  </si>
  <si>
    <t>Aveiro</t>
  </si>
  <si>
    <t>Baixo Alent.Alent.Litoral</t>
  </si>
  <si>
    <t>Braga</t>
  </si>
  <si>
    <t>Castelo Branco</t>
  </si>
  <si>
    <t>Coimbra</t>
  </si>
  <si>
    <t>Entre Douro e Vouga</t>
  </si>
  <si>
    <t xml:space="preserve">Guarda </t>
  </si>
  <si>
    <t>Leiria</t>
  </si>
  <si>
    <t>Lezíria MT</t>
  </si>
  <si>
    <t>Lisboa</t>
  </si>
  <si>
    <t>LOVFX</t>
  </si>
  <si>
    <t>Oeste</t>
  </si>
  <si>
    <t>Porto</t>
  </si>
  <si>
    <t>Setúbal</t>
  </si>
  <si>
    <t>Sintra</t>
  </si>
  <si>
    <t>Tâmega</t>
  </si>
  <si>
    <t>Viana do Castelo</t>
  </si>
  <si>
    <t>Vila Real e Douro</t>
  </si>
  <si>
    <t>Viseu</t>
  </si>
  <si>
    <t>Elementos técnicos de pares</t>
  </si>
  <si>
    <t>Elementos técnicos de trios</t>
  </si>
  <si>
    <t>Elementos técnicos indicviduais pares e trios</t>
  </si>
  <si>
    <t>NÍVEL 1</t>
  </si>
  <si>
    <t xml:space="preserve">Juiz Execução 1 </t>
  </si>
  <si>
    <t>Juiz Execução 2</t>
  </si>
  <si>
    <t>Juiz Execução 3</t>
  </si>
  <si>
    <t>Juiz Execução 4</t>
  </si>
  <si>
    <t>Juiz Execução 5</t>
  </si>
  <si>
    <t>&amp;</t>
  </si>
  <si>
    <t>Na tabela imediatamente abaixo, introduzir por ordem de execução os diferentes elementos técncicos de pares/trios e individuais.</t>
  </si>
  <si>
    <t>Ir para AcroN1</t>
  </si>
  <si>
    <t>ELEMENTOS TÉCNICOS NÍVEL 1</t>
  </si>
  <si>
    <t>Elementos técnicos individuais pares e trios</t>
  </si>
  <si>
    <t xml:space="preserve">EXECUÇÃO                                               </t>
  </si>
  <si>
    <t>Instruções</t>
  </si>
  <si>
    <t>Nº</t>
  </si>
  <si>
    <t>Fatos não adequados RE</t>
  </si>
  <si>
    <t>• Roupa int. visivel /P. corporais expostas</t>
  </si>
  <si>
    <t>Correção técnica</t>
  </si>
  <si>
    <r>
      <rPr>
        <sz val="9"/>
        <rFont val="Calibri"/>
        <family val="2"/>
        <scheme val="minor"/>
      </rPr>
      <t>•</t>
    </r>
    <r>
      <rPr>
        <sz val="8"/>
        <rFont val="Calibri"/>
        <family val="2"/>
        <scheme val="minor"/>
      </rPr>
      <t xml:space="preserve"> Acessórios / Maquilhagem</t>
    </r>
  </si>
  <si>
    <t>Chefe de Painel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</si>
</sst>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Wingdings 2"/>
      <family val="1"/>
      <charset val="2"/>
    </font>
    <font>
      <sz val="8"/>
      <color indexed="81"/>
      <name val="Calibri"/>
      <family val="2"/>
      <scheme val="minor"/>
    </font>
    <font>
      <sz val="8"/>
      <color indexed="81"/>
      <name val="Tahoma"/>
      <family val="2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u/>
      <sz val="14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ashed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FF0000"/>
      </left>
      <right style="thin">
        <color auto="1"/>
      </right>
      <top style="double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rgb="FFFF0000"/>
      </top>
      <bottom style="thin">
        <color auto="1"/>
      </bottom>
      <diagonal/>
    </border>
    <border>
      <left style="thin">
        <color auto="1"/>
      </left>
      <right style="double">
        <color rgb="FFFF0000"/>
      </right>
      <top style="double">
        <color rgb="FFFF0000"/>
      </top>
      <bottom style="thin">
        <color auto="1"/>
      </bottom>
      <diagonal/>
    </border>
    <border>
      <left style="double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rgb="FFFF0000"/>
      </right>
      <top style="thin">
        <color auto="1"/>
      </top>
      <bottom style="thin">
        <color auto="1"/>
      </bottom>
      <diagonal/>
    </border>
    <border>
      <left style="double">
        <color rgb="FFFF0000"/>
      </left>
      <right/>
      <top style="thin">
        <color auto="1"/>
      </top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/>
      <top/>
      <bottom style="thin">
        <color indexed="64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thin">
        <color auto="1"/>
      </right>
      <top/>
      <bottom style="double">
        <color rgb="FFFF0000"/>
      </bottom>
      <diagonal/>
    </border>
    <border>
      <left style="thin">
        <color indexed="64"/>
      </left>
      <right/>
      <top/>
      <bottom style="double">
        <color rgb="FFFF0000"/>
      </bottom>
      <diagonal/>
    </border>
    <border>
      <left/>
      <right style="double">
        <color rgb="FFFF0000"/>
      </right>
      <top style="thin">
        <color indexed="64"/>
      </top>
      <bottom/>
      <diagonal/>
    </border>
    <border>
      <left/>
      <right style="double">
        <color rgb="FFFF0000"/>
      </right>
      <top/>
      <bottom/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269">
    <xf numFmtId="0" fontId="0" fillId="0" borderId="0" xfId="0"/>
    <xf numFmtId="0" fontId="1" fillId="0" borderId="0" xfId="0" applyFont="1" applyBorder="1" applyAlignment="1" applyProtection="1">
      <alignment vertical="center"/>
    </xf>
    <xf numFmtId="0" fontId="1" fillId="2" borderId="7" xfId="0" applyFont="1" applyFill="1" applyBorder="1" applyProtection="1"/>
    <xf numFmtId="0" fontId="1" fillId="2" borderId="7" xfId="0" applyFont="1" applyFill="1" applyBorder="1" applyAlignment="1" applyProtection="1"/>
    <xf numFmtId="0" fontId="1" fillId="2" borderId="12" xfId="0" applyFont="1" applyFill="1" applyBorder="1" applyProtection="1"/>
    <xf numFmtId="0" fontId="4" fillId="0" borderId="0" xfId="0" applyFont="1" applyProtection="1"/>
    <xf numFmtId="0" fontId="1" fillId="2" borderId="12" xfId="0" applyFont="1" applyFill="1" applyBorder="1" applyAlignment="1" applyProtection="1"/>
    <xf numFmtId="0" fontId="1" fillId="2" borderId="18" xfId="0" applyFont="1" applyFill="1" applyBorder="1" applyProtection="1"/>
    <xf numFmtId="0" fontId="1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15" fillId="0" borderId="0" xfId="0" applyFont="1" applyProtection="1"/>
    <xf numFmtId="0" fontId="16" fillId="0" borderId="0" xfId="0" applyFont="1" applyAlignment="1" applyProtection="1">
      <alignment textRotation="180"/>
    </xf>
    <xf numFmtId="0" fontId="16" fillId="0" borderId="4" xfId="0" applyFont="1" applyBorder="1" applyAlignment="1" applyProtection="1">
      <alignment horizontal="center" textRotation="90"/>
    </xf>
    <xf numFmtId="0" fontId="16" fillId="0" borderId="4" xfId="0" applyFont="1" applyBorder="1" applyAlignment="1" applyProtection="1">
      <alignment textRotation="180"/>
    </xf>
    <xf numFmtId="0" fontId="16" fillId="0" borderId="0" xfId="0" applyFont="1" applyAlignment="1" applyProtection="1">
      <alignment horizontal="center" textRotation="90"/>
    </xf>
    <xf numFmtId="0" fontId="0" fillId="0" borderId="0" xfId="0" applyProtection="1"/>
    <xf numFmtId="0" fontId="1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8" xfId="0" applyBorder="1"/>
    <xf numFmtId="0" fontId="14" fillId="0" borderId="29" xfId="0" applyFont="1" applyBorder="1" applyAlignment="1">
      <alignment horizontal="center" vertical="center"/>
    </xf>
    <xf numFmtId="0" fontId="0" fillId="0" borderId="30" xfId="0" applyBorder="1"/>
    <xf numFmtId="0" fontId="0" fillId="0" borderId="60" xfId="0" applyBorder="1"/>
    <xf numFmtId="0" fontId="14" fillId="0" borderId="61" xfId="0" applyFont="1" applyBorder="1" applyAlignment="1">
      <alignment horizontal="center" vertical="center"/>
    </xf>
    <xf numFmtId="0" fontId="13" fillId="0" borderId="0" xfId="0" applyFont="1" applyAlignment="1" applyProtection="1">
      <alignment horizontal="left"/>
    </xf>
    <xf numFmtId="0" fontId="0" fillId="0" borderId="36" xfId="0" applyBorder="1" applyProtection="1"/>
    <xf numFmtId="0" fontId="14" fillId="0" borderId="37" xfId="0" applyFont="1" applyBorder="1" applyAlignment="1" applyProtection="1">
      <alignment horizontal="left"/>
    </xf>
    <xf numFmtId="0" fontId="0" fillId="0" borderId="39" xfId="0" applyBorder="1" applyProtection="1"/>
    <xf numFmtId="0" fontId="14" fillId="0" borderId="0" xfId="0" applyFont="1" applyBorder="1" applyAlignment="1" applyProtection="1">
      <alignment horizontal="left"/>
    </xf>
    <xf numFmtId="0" fontId="0" fillId="0" borderId="41" xfId="0" applyBorder="1" applyProtection="1"/>
    <xf numFmtId="0" fontId="14" fillId="0" borderId="34" xfId="0" applyFont="1" applyBorder="1" applyAlignment="1" applyProtection="1">
      <alignment horizontal="left"/>
    </xf>
    <xf numFmtId="164" fontId="8" fillId="0" borderId="13" xfId="0" applyNumberFormat="1" applyFont="1" applyBorder="1" applyAlignment="1" applyProtection="1">
      <alignment vertical="center"/>
      <protection locked="0"/>
    </xf>
    <xf numFmtId="164" fontId="3" fillId="0" borderId="13" xfId="0" applyNumberFormat="1" applyFont="1" applyBorder="1" applyAlignment="1" applyProtection="1">
      <alignment vertical="center"/>
      <protection locked="0"/>
    </xf>
    <xf numFmtId="164" fontId="3" fillId="0" borderId="19" xfId="0" applyNumberFormat="1" applyFont="1" applyBorder="1" applyAlignment="1" applyProtection="1">
      <alignment vertical="center"/>
      <protection locked="0"/>
    </xf>
    <xf numFmtId="164" fontId="3" fillId="0" borderId="19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/>
    <xf numFmtId="0" fontId="0" fillId="0" borderId="0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0" fillId="0" borderId="4" xfId="0" applyBorder="1" applyProtection="1"/>
    <xf numFmtId="0" fontId="0" fillId="0" borderId="0" xfId="0" applyBorder="1" applyProtection="1"/>
    <xf numFmtId="0" fontId="4" fillId="0" borderId="28" xfId="0" applyFont="1" applyFill="1" applyBorder="1" applyAlignment="1" applyProtection="1">
      <alignment vertical="center"/>
    </xf>
    <xf numFmtId="0" fontId="4" fillId="0" borderId="29" xfId="0" applyFont="1" applyFill="1" applyBorder="1" applyAlignment="1" applyProtection="1">
      <alignment vertical="center"/>
    </xf>
    <xf numFmtId="0" fontId="4" fillId="0" borderId="3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/>
    <xf numFmtId="0" fontId="7" fillId="0" borderId="0" xfId="0" applyFont="1" applyBorder="1" applyAlignment="1" applyProtection="1"/>
    <xf numFmtId="0" fontId="9" fillId="2" borderId="1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0" fontId="8" fillId="2" borderId="13" xfId="0" applyFont="1" applyFill="1" applyBorder="1" applyAlignment="1" applyProtection="1">
      <alignment horizontal="center"/>
    </xf>
    <xf numFmtId="0" fontId="8" fillId="2" borderId="14" xfId="0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vertical="center" wrapText="1"/>
    </xf>
    <xf numFmtId="0" fontId="3" fillId="2" borderId="19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2" fontId="2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2" fontId="2" fillId="0" borderId="0" xfId="0" applyNumberFormat="1" applyFont="1" applyBorder="1" applyAlignment="1" applyProtection="1">
      <alignment horizontal="center" vertical="center"/>
    </xf>
    <xf numFmtId="0" fontId="0" fillId="0" borderId="0" xfId="0" applyFill="1" applyProtection="1"/>
    <xf numFmtId="0" fontId="6" fillId="0" borderId="0" xfId="0" applyFont="1" applyFill="1" applyBorder="1" applyAlignment="1" applyProtection="1">
      <alignment horizontal="right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0" fontId="0" fillId="0" borderId="4" xfId="0" applyFill="1" applyBorder="1" applyProtection="1"/>
    <xf numFmtId="2" fontId="19" fillId="0" borderId="20" xfId="0" applyNumberFormat="1" applyFont="1" applyBorder="1" applyAlignment="1" applyProtection="1">
      <alignment horizontal="center" vertical="center"/>
      <protection hidden="1"/>
    </xf>
    <xf numFmtId="2" fontId="3" fillId="0" borderId="13" xfId="0" applyNumberFormat="1" applyFont="1" applyBorder="1" applyAlignment="1" applyProtection="1">
      <alignment horizontal="center" vertical="center"/>
      <protection hidden="1"/>
    </xf>
    <xf numFmtId="2" fontId="3" fillId="0" borderId="14" xfId="0" applyNumberFormat="1" applyFont="1" applyBorder="1" applyAlignment="1" applyProtection="1">
      <alignment horizontal="center" vertical="center"/>
      <protection hidden="1"/>
    </xf>
    <xf numFmtId="164" fontId="3" fillId="0" borderId="13" xfId="0" applyNumberFormat="1" applyFont="1" applyBorder="1" applyAlignment="1" applyProtection="1">
      <alignment horizontal="center" vertical="center"/>
      <protection locked="0"/>
    </xf>
    <xf numFmtId="164" fontId="3" fillId="0" borderId="14" xfId="0" applyNumberFormat="1" applyFont="1" applyBorder="1" applyAlignment="1" applyProtection="1">
      <alignment horizontal="center" vertical="center"/>
      <protection locked="0"/>
    </xf>
    <xf numFmtId="0" fontId="4" fillId="2" borderId="63" xfId="0" applyFont="1" applyFill="1" applyBorder="1" applyAlignment="1" applyProtection="1">
      <alignment horizontal="center" vertical="center"/>
    </xf>
    <xf numFmtId="0" fontId="14" fillId="0" borderId="64" xfId="0" applyFont="1" applyBorder="1" applyAlignment="1" applyProtection="1">
      <alignment horizontal="center" vertical="center"/>
    </xf>
    <xf numFmtId="164" fontId="3" fillId="0" borderId="14" xfId="0" applyNumberFormat="1" applyFont="1" applyBorder="1" applyAlignment="1" applyProtection="1">
      <alignment vertical="center"/>
      <protection locked="0"/>
    </xf>
    <xf numFmtId="0" fontId="14" fillId="0" borderId="64" xfId="0" applyFont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</xf>
    <xf numFmtId="164" fontId="3" fillId="0" borderId="13" xfId="0" applyNumberFormat="1" applyFont="1" applyBorder="1" applyAlignment="1" applyProtection="1">
      <alignment horizontal="center" vertical="center"/>
      <protection locked="0"/>
    </xf>
    <xf numFmtId="164" fontId="3" fillId="0" borderId="14" xfId="0" applyNumberFormat="1" applyFont="1" applyBorder="1" applyAlignment="1" applyProtection="1">
      <alignment horizontal="center" vertical="center"/>
      <protection locked="0"/>
    </xf>
    <xf numFmtId="164" fontId="8" fillId="0" borderId="13" xfId="0" applyNumberFormat="1" applyFont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left"/>
    </xf>
    <xf numFmtId="0" fontId="9" fillId="2" borderId="13" xfId="0" applyFont="1" applyFill="1" applyBorder="1" applyAlignment="1" applyProtection="1">
      <alignment horizontal="center" vertical="center"/>
    </xf>
    <xf numFmtId="0" fontId="20" fillId="3" borderId="0" xfId="1" applyFill="1" applyAlignment="1" applyProtection="1">
      <alignment horizontal="center"/>
    </xf>
    <xf numFmtId="0" fontId="14" fillId="4" borderId="13" xfId="0" applyFont="1" applyFill="1" applyBorder="1" applyAlignment="1" applyProtection="1">
      <alignment horizontal="center" vertical="center"/>
    </xf>
    <xf numFmtId="0" fontId="14" fillId="4" borderId="4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 wrapText="1"/>
    </xf>
    <xf numFmtId="0" fontId="8" fillId="2" borderId="13" xfId="0" applyFont="1" applyFill="1" applyBorder="1" applyAlignment="1" applyProtection="1">
      <alignment horizontal="left" vertical="center" wrapText="1"/>
    </xf>
    <xf numFmtId="0" fontId="8" fillId="2" borderId="13" xfId="0" applyFont="1" applyFill="1" applyBorder="1" applyAlignment="1" applyProtection="1">
      <alignment horizontal="center" vertical="center"/>
    </xf>
    <xf numFmtId="164" fontId="8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4" fillId="0" borderId="19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center" wrapText="1"/>
    </xf>
    <xf numFmtId="0" fontId="0" fillId="0" borderId="58" xfId="0" applyBorder="1" applyAlignment="1" applyProtection="1">
      <alignment horizontal="center"/>
    </xf>
    <xf numFmtId="0" fontId="22" fillId="0" borderId="0" xfId="1" applyFont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14" fillId="4" borderId="44" xfId="0" applyFont="1" applyFill="1" applyBorder="1" applyAlignment="1" applyProtection="1">
      <alignment horizontal="center"/>
    </xf>
    <xf numFmtId="0" fontId="14" fillId="4" borderId="45" xfId="0" applyFont="1" applyFill="1" applyBorder="1" applyAlignment="1" applyProtection="1">
      <alignment horizontal="center"/>
    </xf>
    <xf numFmtId="0" fontId="14" fillId="4" borderId="46" xfId="0" applyFont="1" applyFill="1" applyBorder="1" applyAlignment="1" applyProtection="1">
      <alignment horizontal="center"/>
    </xf>
    <xf numFmtId="0" fontId="14" fillId="4" borderId="47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</xf>
    <xf numFmtId="0" fontId="8" fillId="2" borderId="13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/>
    </xf>
    <xf numFmtId="0" fontId="9" fillId="2" borderId="11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9" fillId="2" borderId="28" xfId="0" applyFont="1" applyFill="1" applyBorder="1" applyAlignment="1" applyProtection="1">
      <alignment horizontal="center" vertical="center" wrapText="1"/>
    </xf>
    <xf numFmtId="0" fontId="9" fillId="2" borderId="29" xfId="0" applyFont="1" applyFill="1" applyBorder="1" applyAlignment="1" applyProtection="1">
      <alignment horizontal="center" vertical="center" wrapText="1"/>
    </xf>
    <xf numFmtId="0" fontId="9" fillId="2" borderId="32" xfId="0" applyFont="1" applyFill="1" applyBorder="1" applyAlignment="1" applyProtection="1">
      <alignment horizontal="center" vertical="center" wrapText="1"/>
    </xf>
    <xf numFmtId="0" fontId="9" fillId="2" borderId="33" xfId="0" applyFont="1" applyFill="1" applyBorder="1" applyAlignment="1" applyProtection="1">
      <alignment horizontal="center" vertical="center" wrapText="1"/>
    </xf>
    <xf numFmtId="0" fontId="9" fillId="2" borderId="34" xfId="0" applyFont="1" applyFill="1" applyBorder="1" applyAlignment="1" applyProtection="1">
      <alignment horizontal="center" vertical="center" wrapText="1"/>
    </xf>
    <xf numFmtId="0" fontId="9" fillId="2" borderId="35" xfId="0" applyFont="1" applyFill="1" applyBorder="1" applyAlignment="1" applyProtection="1">
      <alignment horizontal="center" vertical="center" wrapText="1"/>
    </xf>
    <xf numFmtId="164" fontId="3" fillId="0" borderId="13" xfId="0" applyNumberFormat="1" applyFont="1" applyBorder="1" applyAlignment="1" applyProtection="1">
      <alignment horizontal="center" vertical="center"/>
      <protection locked="0"/>
    </xf>
    <xf numFmtId="164" fontId="3" fillId="0" borderId="14" xfId="0" applyNumberFormat="1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textRotation="180"/>
    </xf>
    <xf numFmtId="0" fontId="16" fillId="0" borderId="0" xfId="0" applyFont="1" applyAlignment="1" applyProtection="1">
      <alignment horizontal="center" textRotation="18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14" fontId="4" fillId="0" borderId="10" xfId="0" applyNumberFormat="1" applyFont="1" applyBorder="1" applyAlignment="1" applyProtection="1">
      <alignment horizontal="center" vertical="center"/>
      <protection locked="0"/>
    </xf>
    <xf numFmtId="14" fontId="0" fillId="0" borderId="11" xfId="0" applyNumberFormat="1" applyBorder="1" applyProtection="1">
      <protection locked="0"/>
    </xf>
    <xf numFmtId="14" fontId="0" fillId="0" borderId="3" xfId="0" applyNumberFormat="1" applyBorder="1" applyProtection="1"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0" fillId="0" borderId="22" xfId="0" applyBorder="1" applyProtection="1">
      <protection locked="0"/>
    </xf>
    <xf numFmtId="0" fontId="0" fillId="0" borderId="6" xfId="0" applyBorder="1" applyProtection="1">
      <protection locked="0"/>
    </xf>
    <xf numFmtId="0" fontId="5" fillId="2" borderId="23" xfId="0" applyFont="1" applyFill="1" applyBorder="1" applyAlignment="1" applyProtection="1">
      <alignment horizontal="right" vertical="center"/>
    </xf>
    <xf numFmtId="0" fontId="5" fillId="2" borderId="24" xfId="0" applyFont="1" applyFill="1" applyBorder="1" applyAlignment="1" applyProtection="1">
      <alignment horizontal="right" vertical="center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/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0" fontId="9" fillId="2" borderId="65" xfId="0" applyFont="1" applyFill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/>
    </xf>
    <xf numFmtId="0" fontId="0" fillId="0" borderId="13" xfId="0" applyBorder="1" applyProtection="1"/>
    <xf numFmtId="0" fontId="0" fillId="0" borderId="14" xfId="0" applyBorder="1" applyProtection="1"/>
    <xf numFmtId="0" fontId="4" fillId="0" borderId="15" xfId="0" applyFont="1" applyBorder="1" applyAlignment="1" applyProtection="1">
      <alignment horizontal="center" vertical="center"/>
    </xf>
    <xf numFmtId="0" fontId="0" fillId="0" borderId="16" xfId="0" applyBorder="1" applyProtection="1"/>
    <xf numFmtId="0" fontId="0" fillId="0" borderId="17" xfId="0" applyBorder="1" applyProtection="1"/>
    <xf numFmtId="0" fontId="4" fillId="0" borderId="14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14" fontId="4" fillId="0" borderId="10" xfId="0" applyNumberFormat="1" applyFont="1" applyBorder="1" applyAlignment="1" applyProtection="1">
      <alignment horizontal="center" vertical="center"/>
    </xf>
    <xf numFmtId="14" fontId="0" fillId="0" borderId="11" xfId="0" applyNumberFormat="1" applyBorder="1" applyProtection="1"/>
    <xf numFmtId="14" fontId="0" fillId="0" borderId="3" xfId="0" applyNumberFormat="1" applyBorder="1" applyProtection="1"/>
    <xf numFmtId="0" fontId="0" fillId="0" borderId="0" xfId="0" applyFont="1" applyProtection="1"/>
    <xf numFmtId="0" fontId="0" fillId="0" borderId="1" xfId="0" applyFont="1" applyBorder="1" applyProtection="1"/>
    <xf numFmtId="0" fontId="4" fillId="0" borderId="21" xfId="0" applyFont="1" applyBorder="1" applyAlignment="1" applyProtection="1">
      <alignment horizontal="center" vertical="center"/>
    </xf>
    <xf numFmtId="0" fontId="0" fillId="0" borderId="22" xfId="0" applyBorder="1" applyProtection="1"/>
    <xf numFmtId="0" fontId="0" fillId="0" borderId="6" xfId="0" applyBorder="1" applyProtection="1"/>
    <xf numFmtId="0" fontId="6" fillId="2" borderId="23" xfId="0" applyFont="1" applyFill="1" applyBorder="1" applyAlignment="1" applyProtection="1">
      <alignment horizontal="right" vertical="center"/>
    </xf>
    <xf numFmtId="0" fontId="6" fillId="2" borderId="24" xfId="0" applyFont="1" applyFill="1" applyBorder="1" applyAlignment="1" applyProtection="1">
      <alignment horizontal="right" vertical="center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left" vertical="center"/>
    </xf>
    <xf numFmtId="0" fontId="7" fillId="2" borderId="13" xfId="0" applyFont="1" applyFill="1" applyBorder="1" applyAlignment="1" applyProtection="1">
      <alignment horizontal="left" vertical="center"/>
    </xf>
    <xf numFmtId="0" fontId="7" fillId="2" borderId="12" xfId="0" applyFont="1" applyFill="1" applyBorder="1" applyAlignment="1" applyProtection="1">
      <alignment horizontal="left" vertical="center" wrapText="1"/>
    </xf>
    <xf numFmtId="0" fontId="7" fillId="2" borderId="13" xfId="0" applyFont="1" applyFill="1" applyBorder="1" applyAlignment="1" applyProtection="1">
      <alignment horizontal="left" vertical="center" wrapText="1"/>
    </xf>
    <xf numFmtId="0" fontId="6" fillId="2" borderId="12" xfId="0" applyFont="1" applyFill="1" applyBorder="1" applyAlignment="1" applyProtection="1">
      <alignment horizontal="right" vertical="center"/>
    </xf>
    <xf numFmtId="0" fontId="6" fillId="2" borderId="13" xfId="0" applyFont="1" applyFill="1" applyBorder="1" applyAlignment="1" applyProtection="1">
      <alignment horizontal="right" vertical="center"/>
    </xf>
    <xf numFmtId="0" fontId="6" fillId="2" borderId="18" xfId="0" applyFont="1" applyFill="1" applyBorder="1" applyAlignment="1" applyProtection="1">
      <alignment horizontal="right" vertical="center"/>
    </xf>
    <xf numFmtId="0" fontId="6" fillId="2" borderId="19" xfId="0" applyFont="1" applyFill="1" applyBorder="1" applyAlignment="1" applyProtection="1">
      <alignment horizontal="right" vertical="center"/>
    </xf>
    <xf numFmtId="2" fontId="2" fillId="0" borderId="13" xfId="0" applyNumberFormat="1" applyFont="1" applyBorder="1" applyAlignment="1" applyProtection="1">
      <alignment horizontal="center" vertical="center"/>
      <protection hidden="1"/>
    </xf>
    <xf numFmtId="2" fontId="2" fillId="0" borderId="14" xfId="0" applyNumberFormat="1" applyFont="1" applyBorder="1" applyAlignment="1" applyProtection="1">
      <alignment horizontal="center" vertical="center"/>
      <protection hidden="1"/>
    </xf>
    <xf numFmtId="2" fontId="2" fillId="0" borderId="19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0" fontId="7" fillId="2" borderId="12" xfId="0" applyFont="1" applyFill="1" applyBorder="1" applyAlignment="1" applyProtection="1">
      <alignment horizontal="right" vertical="center"/>
    </xf>
    <xf numFmtId="0" fontId="7" fillId="2" borderId="13" xfId="0" applyFont="1" applyFill="1" applyBorder="1" applyAlignment="1" applyProtection="1">
      <alignment horizontal="right" vertical="center"/>
    </xf>
    <xf numFmtId="2" fontId="3" fillId="0" borderId="14" xfId="0" applyNumberFormat="1" applyFont="1" applyBorder="1" applyAlignment="1" applyProtection="1">
      <alignment horizontal="center" vertical="center"/>
      <protection hidden="1"/>
    </xf>
    <xf numFmtId="2" fontId="3" fillId="0" borderId="13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textRotation="90"/>
    </xf>
    <xf numFmtId="0" fontId="16" fillId="0" borderId="0" xfId="0" applyFont="1" applyBorder="1" applyAlignment="1" applyProtection="1">
      <alignment horizontal="center" textRotation="180"/>
    </xf>
    <xf numFmtId="0" fontId="2" fillId="0" borderId="21" xfId="0" applyFont="1" applyBorder="1" applyAlignment="1" applyProtection="1">
      <alignment horizontal="right" vertical="center"/>
    </xf>
    <xf numFmtId="0" fontId="2" fillId="0" borderId="22" xfId="0" applyFont="1" applyBorder="1" applyAlignment="1" applyProtection="1">
      <alignment horizontal="right" vertical="center"/>
    </xf>
    <xf numFmtId="0" fontId="2" fillId="0" borderId="31" xfId="0" applyFont="1" applyBorder="1" applyAlignment="1" applyProtection="1">
      <alignment horizontal="right" vertical="center"/>
    </xf>
    <xf numFmtId="164" fontId="2" fillId="0" borderId="19" xfId="0" applyNumberFormat="1" applyFont="1" applyBorder="1" applyAlignment="1" applyProtection="1">
      <alignment horizontal="center"/>
      <protection hidden="1"/>
    </xf>
    <xf numFmtId="164" fontId="2" fillId="0" borderId="20" xfId="0" applyNumberFormat="1" applyFont="1" applyBorder="1" applyAlignment="1" applyProtection="1">
      <alignment horizontal="center"/>
      <protection hidden="1"/>
    </xf>
    <xf numFmtId="0" fontId="9" fillId="2" borderId="18" xfId="0" applyFont="1" applyFill="1" applyBorder="1" applyAlignment="1" applyProtection="1">
      <alignment horizontal="right" vertical="center"/>
    </xf>
    <xf numFmtId="0" fontId="9" fillId="2" borderId="19" xfId="0" applyFont="1" applyFill="1" applyBorder="1" applyAlignment="1" applyProtection="1">
      <alignment horizontal="right" vertical="center"/>
    </xf>
    <xf numFmtId="0" fontId="8" fillId="2" borderId="12" xfId="0" applyFont="1" applyFill="1" applyBorder="1" applyAlignment="1" applyProtection="1">
      <alignment horizontal="right" vertical="center"/>
    </xf>
    <xf numFmtId="0" fontId="8" fillId="2" borderId="13" xfId="0" applyFont="1" applyFill="1" applyBorder="1" applyAlignment="1" applyProtection="1">
      <alignment horizontal="right" vertical="center"/>
    </xf>
    <xf numFmtId="0" fontId="3" fillId="2" borderId="12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right" vertical="center"/>
    </xf>
    <xf numFmtId="0" fontId="2" fillId="2" borderId="22" xfId="0" applyFont="1" applyFill="1" applyBorder="1" applyAlignment="1" applyProtection="1">
      <alignment horizontal="right" vertical="center"/>
    </xf>
    <xf numFmtId="0" fontId="2" fillId="2" borderId="31" xfId="0" applyFont="1" applyFill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/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4" fillId="0" borderId="14" xfId="0" applyFont="1" applyBorder="1" applyAlignment="1" applyProtection="1">
      <alignment horizontal="center"/>
      <protection hidden="1"/>
    </xf>
    <xf numFmtId="0" fontId="4" fillId="0" borderId="19" xfId="0" applyFont="1" applyBorder="1" applyAlignment="1" applyProtection="1">
      <alignment horizontal="center"/>
      <protection hidden="1"/>
    </xf>
    <xf numFmtId="0" fontId="4" fillId="0" borderId="20" xfId="0" applyFont="1" applyBorder="1" applyAlignment="1" applyProtection="1">
      <alignment horizontal="center"/>
      <protection hidden="1"/>
    </xf>
    <xf numFmtId="0" fontId="8" fillId="2" borderId="15" xfId="0" applyFont="1" applyFill="1" applyBorder="1" applyAlignment="1" applyProtection="1">
      <alignment vertical="center" wrapText="1"/>
    </xf>
    <xf numFmtId="0" fontId="8" fillId="2" borderId="16" xfId="0" applyFont="1" applyFill="1" applyBorder="1" applyAlignment="1" applyProtection="1">
      <alignment vertical="center" wrapText="1"/>
    </xf>
    <xf numFmtId="0" fontId="8" fillId="2" borderId="65" xfId="0" applyFont="1" applyFill="1" applyBorder="1" applyAlignment="1" applyProtection="1">
      <alignment vertical="center" wrapText="1"/>
    </xf>
    <xf numFmtId="0" fontId="8" fillId="2" borderId="15" xfId="0" applyFont="1" applyFill="1" applyBorder="1" applyAlignment="1" applyProtection="1">
      <alignment vertical="center"/>
    </xf>
    <xf numFmtId="0" fontId="8" fillId="2" borderId="16" xfId="0" applyFont="1" applyFill="1" applyBorder="1" applyAlignment="1" applyProtection="1">
      <alignment vertical="center"/>
    </xf>
    <xf numFmtId="0" fontId="8" fillId="2" borderId="65" xfId="0" applyFont="1" applyFill="1" applyBorder="1" applyAlignment="1" applyProtection="1">
      <alignment vertical="center"/>
    </xf>
    <xf numFmtId="0" fontId="8" fillId="2" borderId="15" xfId="0" applyFont="1" applyFill="1" applyBorder="1" applyAlignment="1" applyProtection="1"/>
    <xf numFmtId="0" fontId="8" fillId="2" borderId="16" xfId="0" applyFont="1" applyFill="1" applyBorder="1" applyAlignment="1" applyProtection="1"/>
    <xf numFmtId="0" fontId="8" fillId="2" borderId="65" xfId="0" applyFont="1" applyFill="1" applyBorder="1" applyAlignment="1" applyProtection="1"/>
    <xf numFmtId="0" fontId="21" fillId="0" borderId="0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 textRotation="90"/>
    </xf>
    <xf numFmtId="0" fontId="14" fillId="0" borderId="62" xfId="0" applyFont="1" applyBorder="1" applyAlignment="1">
      <alignment horizontal="center" vertical="center" textRotation="90"/>
    </xf>
    <xf numFmtId="0" fontId="14" fillId="0" borderId="59" xfId="0" applyFont="1" applyBorder="1" applyAlignment="1">
      <alignment horizontal="center" textRotation="90"/>
    </xf>
    <xf numFmtId="0" fontId="14" fillId="0" borderId="1" xfId="0" applyFont="1" applyBorder="1" applyAlignment="1">
      <alignment horizontal="center" textRotation="90"/>
    </xf>
    <xf numFmtId="0" fontId="14" fillId="0" borderId="62" xfId="0" applyFont="1" applyBorder="1" applyAlignment="1">
      <alignment horizontal="center" textRotation="90"/>
    </xf>
    <xf numFmtId="0" fontId="14" fillId="0" borderId="38" xfId="0" applyFont="1" applyBorder="1" applyAlignment="1" applyProtection="1">
      <alignment horizontal="center" vertical="center" textRotation="90"/>
    </xf>
    <xf numFmtId="0" fontId="14" fillId="0" borderId="40" xfId="0" applyFont="1" applyBorder="1" applyAlignment="1" applyProtection="1">
      <alignment horizontal="center" vertical="center" textRotation="90"/>
    </xf>
    <xf numFmtId="0" fontId="14" fillId="0" borderId="35" xfId="0" applyFont="1" applyBorder="1" applyAlignment="1" applyProtection="1">
      <alignment horizontal="center" vertical="center" textRotation="90"/>
    </xf>
    <xf numFmtId="0" fontId="14" fillId="0" borderId="38" xfId="0" applyFont="1" applyBorder="1" applyAlignment="1" applyProtection="1">
      <alignment horizontal="center" textRotation="90"/>
    </xf>
    <xf numFmtId="0" fontId="14" fillId="0" borderId="40" xfId="0" applyFont="1" applyBorder="1" applyAlignment="1" applyProtection="1">
      <alignment horizontal="center" textRotation="90"/>
    </xf>
    <xf numFmtId="0" fontId="14" fillId="0" borderId="35" xfId="0" applyFont="1" applyBorder="1" applyAlignment="1" applyProtection="1">
      <alignment horizontal="center" textRotation="90"/>
    </xf>
    <xf numFmtId="0" fontId="14" fillId="0" borderId="26" xfId="0" applyFont="1" applyBorder="1" applyAlignment="1" applyProtection="1">
      <alignment horizontal="center" vertical="center" textRotation="90"/>
    </xf>
    <xf numFmtId="0" fontId="14" fillId="0" borderId="42" xfId="0" applyFont="1" applyBorder="1" applyAlignment="1" applyProtection="1">
      <alignment horizontal="center" vertical="center" textRotation="90"/>
    </xf>
    <xf numFmtId="0" fontId="14" fillId="0" borderId="43" xfId="0" applyFont="1" applyBorder="1" applyAlignment="1" applyProtection="1">
      <alignment horizontal="center" vertical="center" textRotation="90"/>
    </xf>
  </cellXfs>
  <cellStyles count="2">
    <cellStyle name="Hiperligaçã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13" Type="http://schemas.openxmlformats.org/officeDocument/2006/relationships/image" Target="../media/image17.jpeg"/><Relationship Id="rId3" Type="http://schemas.openxmlformats.org/officeDocument/2006/relationships/image" Target="../media/image7.jpeg"/><Relationship Id="rId7" Type="http://schemas.openxmlformats.org/officeDocument/2006/relationships/image" Target="../media/image11.png"/><Relationship Id="rId12" Type="http://schemas.openxmlformats.org/officeDocument/2006/relationships/image" Target="../media/image16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6" Type="http://schemas.openxmlformats.org/officeDocument/2006/relationships/image" Target="../media/image10.png"/><Relationship Id="rId11" Type="http://schemas.openxmlformats.org/officeDocument/2006/relationships/image" Target="../media/image15.jpeg"/><Relationship Id="rId5" Type="http://schemas.openxmlformats.org/officeDocument/2006/relationships/image" Target="../media/image9.jpeg"/><Relationship Id="rId10" Type="http://schemas.openxmlformats.org/officeDocument/2006/relationships/image" Target="../media/image14.png"/><Relationship Id="rId4" Type="http://schemas.openxmlformats.org/officeDocument/2006/relationships/image" Target="../media/image8.jpeg"/><Relationship Id="rId9" Type="http://schemas.openxmlformats.org/officeDocument/2006/relationships/image" Target="../media/image13.png"/><Relationship Id="rId14" Type="http://schemas.openxmlformats.org/officeDocument/2006/relationships/image" Target="../media/image18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jpeg"/><Relationship Id="rId13" Type="http://schemas.openxmlformats.org/officeDocument/2006/relationships/image" Target="../media/image13.png"/><Relationship Id="rId3" Type="http://schemas.openxmlformats.org/officeDocument/2006/relationships/image" Target="../media/image7.jpeg"/><Relationship Id="rId7" Type="http://schemas.openxmlformats.org/officeDocument/2006/relationships/image" Target="../media/image16.jpeg"/><Relationship Id="rId12" Type="http://schemas.openxmlformats.org/officeDocument/2006/relationships/image" Target="../media/image12.pn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6" Type="http://schemas.openxmlformats.org/officeDocument/2006/relationships/image" Target="../media/image15.jpeg"/><Relationship Id="rId11" Type="http://schemas.openxmlformats.org/officeDocument/2006/relationships/image" Target="../media/image11.png"/><Relationship Id="rId5" Type="http://schemas.openxmlformats.org/officeDocument/2006/relationships/image" Target="../media/image9.jpeg"/><Relationship Id="rId10" Type="http://schemas.openxmlformats.org/officeDocument/2006/relationships/image" Target="../media/image10.png"/><Relationship Id="rId4" Type="http://schemas.openxmlformats.org/officeDocument/2006/relationships/image" Target="../media/image8.jpeg"/><Relationship Id="rId9" Type="http://schemas.openxmlformats.org/officeDocument/2006/relationships/image" Target="../media/image18.jpeg"/><Relationship Id="rId14" Type="http://schemas.openxmlformats.org/officeDocument/2006/relationships/image" Target="../media/image1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8</xdr:col>
          <xdr:colOff>638175</xdr:colOff>
          <xdr:row>50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2</xdr:row>
      <xdr:rowOff>66674</xdr:rowOff>
    </xdr:from>
    <xdr:to>
      <xdr:col>2</xdr:col>
      <xdr:colOff>276225</xdr:colOff>
      <xdr:row>2</xdr:row>
      <xdr:rowOff>266699</xdr:rowOff>
    </xdr:to>
    <xdr:sp macro="" textlink="">
      <xdr:nvSpPr>
        <xdr:cNvPr id="3" name="Seta para baixo 2"/>
        <xdr:cNvSpPr/>
      </xdr:nvSpPr>
      <xdr:spPr>
        <a:xfrm>
          <a:off x="704850" y="447674"/>
          <a:ext cx="504825" cy="200025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38100</xdr:rowOff>
        </xdr:from>
        <xdr:to>
          <xdr:col>1</xdr:col>
          <xdr:colOff>400050</xdr:colOff>
          <xdr:row>26</xdr:row>
          <xdr:rowOff>133350</xdr:rowOff>
        </xdr:to>
        <xdr:pic>
          <xdr:nvPicPr>
            <xdr:cNvPr id="2455" name="Picture 45"/>
            <xdr:cNvPicPr>
              <a:picLocks noChangeArrowheads="1"/>
              <a:extLst>
                <a:ext uri="{84589F7E-364E-4C9E-8A38-B11213B215E9}">
                  <a14:cameraTool cellRange="foto1" spid="_x0000_s763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52400" y="4076700"/>
              <a:ext cx="714375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22</xdr:row>
          <xdr:rowOff>38100</xdr:rowOff>
        </xdr:from>
        <xdr:to>
          <xdr:col>3</xdr:col>
          <xdr:colOff>400050</xdr:colOff>
          <xdr:row>26</xdr:row>
          <xdr:rowOff>123825</xdr:rowOff>
        </xdr:to>
        <xdr:pic>
          <xdr:nvPicPr>
            <xdr:cNvPr id="2456" name="Picture 46"/>
            <xdr:cNvPicPr>
              <a:picLocks noChangeArrowheads="1"/>
              <a:extLst>
                <a:ext uri="{84589F7E-364E-4C9E-8A38-B11213B215E9}">
                  <a14:cameraTool cellRange="foto2" spid="_x0000_s763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76325" y="4076700"/>
              <a:ext cx="723900" cy="6953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22</xdr:row>
          <xdr:rowOff>38100</xdr:rowOff>
        </xdr:from>
        <xdr:to>
          <xdr:col>5</xdr:col>
          <xdr:colOff>419100</xdr:colOff>
          <xdr:row>26</xdr:row>
          <xdr:rowOff>133350</xdr:rowOff>
        </xdr:to>
        <xdr:pic>
          <xdr:nvPicPr>
            <xdr:cNvPr id="2457" name="Picture 48"/>
            <xdr:cNvPicPr>
              <a:picLocks noChangeAspect="1" noChangeArrowheads="1"/>
              <a:extLst>
                <a:ext uri="{84589F7E-364E-4C9E-8A38-B11213B215E9}">
                  <a14:cameraTool cellRange="foto3" spid="_x0000_s763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71675" y="4076700"/>
              <a:ext cx="781050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22</xdr:row>
          <xdr:rowOff>38100</xdr:rowOff>
        </xdr:from>
        <xdr:to>
          <xdr:col>7</xdr:col>
          <xdr:colOff>342900</xdr:colOff>
          <xdr:row>26</xdr:row>
          <xdr:rowOff>123825</xdr:rowOff>
        </xdr:to>
        <xdr:pic>
          <xdr:nvPicPr>
            <xdr:cNvPr id="2458" name="Picture 49"/>
            <xdr:cNvPicPr>
              <a:picLocks noChangeArrowheads="1"/>
              <a:extLst>
                <a:ext uri="{84589F7E-364E-4C9E-8A38-B11213B215E9}">
                  <a14:cameraTool cellRange="foto4" spid="_x0000_s763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905125" y="4076700"/>
              <a:ext cx="704850" cy="6953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22</xdr:row>
          <xdr:rowOff>47625</xdr:rowOff>
        </xdr:from>
        <xdr:to>
          <xdr:col>9</xdr:col>
          <xdr:colOff>314325</xdr:colOff>
          <xdr:row>26</xdr:row>
          <xdr:rowOff>133350</xdr:rowOff>
        </xdr:to>
        <xdr:pic>
          <xdr:nvPicPr>
            <xdr:cNvPr id="2459" name="Picture 50"/>
            <xdr:cNvPicPr>
              <a:picLocks noChangeArrowheads="1"/>
              <a:extLst>
                <a:ext uri="{84589F7E-364E-4C9E-8A38-B11213B215E9}">
                  <a14:cameraTool cellRange="foto5" spid="_x0000_s763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800475" y="4086225"/>
              <a:ext cx="714375" cy="6953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28</xdr:row>
          <xdr:rowOff>47625</xdr:rowOff>
        </xdr:from>
        <xdr:to>
          <xdr:col>1</xdr:col>
          <xdr:colOff>371475</xdr:colOff>
          <xdr:row>32</xdr:row>
          <xdr:rowOff>133350</xdr:rowOff>
        </xdr:to>
        <xdr:pic>
          <xdr:nvPicPr>
            <xdr:cNvPr id="2460" name="Picture 51"/>
            <xdr:cNvPicPr>
              <a:picLocks noChangeArrowheads="1"/>
              <a:extLst>
                <a:ext uri="{84589F7E-364E-4C9E-8A38-B11213B215E9}">
                  <a14:cameraTool cellRange="foto6" spid="_x0000_s764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825" y="5000625"/>
              <a:ext cx="714375" cy="6953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28</xdr:row>
          <xdr:rowOff>38100</xdr:rowOff>
        </xdr:from>
        <xdr:to>
          <xdr:col>3</xdr:col>
          <xdr:colOff>304800</xdr:colOff>
          <xdr:row>32</xdr:row>
          <xdr:rowOff>123825</xdr:rowOff>
        </xdr:to>
        <xdr:pic>
          <xdr:nvPicPr>
            <xdr:cNvPr id="2461" name="Picture 52"/>
            <xdr:cNvPicPr>
              <a:picLocks noChangeArrowheads="1"/>
              <a:extLst>
                <a:ext uri="{84589F7E-364E-4C9E-8A38-B11213B215E9}">
                  <a14:cameraTool cellRange="foto7" spid="_x0000_s764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90600" y="4991100"/>
              <a:ext cx="714375" cy="6953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28</xdr:row>
          <xdr:rowOff>38100</xdr:rowOff>
        </xdr:from>
        <xdr:to>
          <xdr:col>5</xdr:col>
          <xdr:colOff>314325</xdr:colOff>
          <xdr:row>32</xdr:row>
          <xdr:rowOff>123825</xdr:rowOff>
        </xdr:to>
        <xdr:pic>
          <xdr:nvPicPr>
            <xdr:cNvPr id="2462" name="Picture 53"/>
            <xdr:cNvPicPr>
              <a:picLocks noChangeArrowheads="1"/>
              <a:extLst>
                <a:ext uri="{84589F7E-364E-4C9E-8A38-B11213B215E9}">
                  <a14:cameraTool cellRange="foto9" spid="_x0000_s764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33575" y="4991100"/>
              <a:ext cx="714375" cy="6953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28</xdr:row>
          <xdr:rowOff>38100</xdr:rowOff>
        </xdr:from>
        <xdr:to>
          <xdr:col>7</xdr:col>
          <xdr:colOff>371475</xdr:colOff>
          <xdr:row>32</xdr:row>
          <xdr:rowOff>133350</xdr:rowOff>
        </xdr:to>
        <xdr:pic>
          <xdr:nvPicPr>
            <xdr:cNvPr id="2463" name="Picture 54"/>
            <xdr:cNvPicPr>
              <a:picLocks noChangeAspect="1" noChangeArrowheads="1"/>
              <a:extLst>
                <a:ext uri="{84589F7E-364E-4C9E-8A38-B11213B215E9}">
                  <a14:cameraTool cellRange="foto8" spid="_x0000_s764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57500" y="4991100"/>
              <a:ext cx="781050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22</xdr:row>
          <xdr:rowOff>38100</xdr:rowOff>
        </xdr:from>
        <xdr:to>
          <xdr:col>15</xdr:col>
          <xdr:colOff>400050</xdr:colOff>
          <xdr:row>26</xdr:row>
          <xdr:rowOff>123825</xdr:rowOff>
        </xdr:to>
        <xdr:pic>
          <xdr:nvPicPr>
            <xdr:cNvPr id="2464" name="Picture 349"/>
            <xdr:cNvPicPr>
              <a:picLocks noChangeArrowheads="1"/>
              <a:extLst>
                <a:ext uri="{84589F7E-364E-4C9E-8A38-B11213B215E9}">
                  <a14:cameraTool cellRange="foto2" spid="_x0000_s764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372225" y="4076700"/>
              <a:ext cx="723900" cy="6953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22</xdr:row>
          <xdr:rowOff>38100</xdr:rowOff>
        </xdr:from>
        <xdr:to>
          <xdr:col>17</xdr:col>
          <xdr:colOff>419100</xdr:colOff>
          <xdr:row>26</xdr:row>
          <xdr:rowOff>133350</xdr:rowOff>
        </xdr:to>
        <xdr:pic>
          <xdr:nvPicPr>
            <xdr:cNvPr id="2465" name="Picture 350"/>
            <xdr:cNvPicPr>
              <a:picLocks noChangeAspect="1" noChangeArrowheads="1"/>
              <a:extLst>
                <a:ext uri="{84589F7E-364E-4C9E-8A38-B11213B215E9}">
                  <a14:cameraTool cellRange="foto3" spid="_x0000_s764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267575" y="4076700"/>
              <a:ext cx="781050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22</xdr:row>
          <xdr:rowOff>38100</xdr:rowOff>
        </xdr:from>
        <xdr:to>
          <xdr:col>19</xdr:col>
          <xdr:colOff>342900</xdr:colOff>
          <xdr:row>26</xdr:row>
          <xdr:rowOff>123825</xdr:rowOff>
        </xdr:to>
        <xdr:pic>
          <xdr:nvPicPr>
            <xdr:cNvPr id="2466" name="Picture 351"/>
            <xdr:cNvPicPr>
              <a:picLocks noChangeArrowheads="1"/>
              <a:extLst>
                <a:ext uri="{84589F7E-364E-4C9E-8A38-B11213B215E9}">
                  <a14:cameraTool cellRange="foto4" spid="_x0000_s764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201025" y="4076700"/>
              <a:ext cx="704850" cy="6953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22</xdr:row>
          <xdr:rowOff>47625</xdr:rowOff>
        </xdr:from>
        <xdr:to>
          <xdr:col>21</xdr:col>
          <xdr:colOff>314325</xdr:colOff>
          <xdr:row>26</xdr:row>
          <xdr:rowOff>133350</xdr:rowOff>
        </xdr:to>
        <xdr:pic>
          <xdr:nvPicPr>
            <xdr:cNvPr id="2467" name="Picture 352"/>
            <xdr:cNvPicPr>
              <a:picLocks noChangeArrowheads="1"/>
              <a:extLst>
                <a:ext uri="{84589F7E-364E-4C9E-8A38-B11213B215E9}">
                  <a14:cameraTool cellRange="foto5" spid="_x0000_s764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096375" y="4086225"/>
              <a:ext cx="714375" cy="6953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74</xdr:row>
          <xdr:rowOff>38100</xdr:rowOff>
        </xdr:from>
        <xdr:to>
          <xdr:col>1</xdr:col>
          <xdr:colOff>400050</xdr:colOff>
          <xdr:row>78</xdr:row>
          <xdr:rowOff>133350</xdr:rowOff>
        </xdr:to>
        <xdr:pic>
          <xdr:nvPicPr>
            <xdr:cNvPr id="2468" name="Picture 353"/>
            <xdr:cNvPicPr>
              <a:picLocks noChangeArrowheads="1"/>
              <a:extLst>
                <a:ext uri="{84589F7E-364E-4C9E-8A38-B11213B215E9}">
                  <a14:cameraTool cellRange="foto1" spid="_x0000_s764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52400" y="12001500"/>
              <a:ext cx="714375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74</xdr:row>
          <xdr:rowOff>38100</xdr:rowOff>
        </xdr:from>
        <xdr:to>
          <xdr:col>3</xdr:col>
          <xdr:colOff>400050</xdr:colOff>
          <xdr:row>78</xdr:row>
          <xdr:rowOff>123825</xdr:rowOff>
        </xdr:to>
        <xdr:pic>
          <xdr:nvPicPr>
            <xdr:cNvPr id="2469" name="Picture 354"/>
            <xdr:cNvPicPr>
              <a:picLocks noChangeArrowheads="1"/>
              <a:extLst>
                <a:ext uri="{84589F7E-364E-4C9E-8A38-B11213B215E9}">
                  <a14:cameraTool cellRange="foto2" spid="_x0000_s764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76325" y="12001500"/>
              <a:ext cx="723900" cy="6953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74</xdr:row>
          <xdr:rowOff>38100</xdr:rowOff>
        </xdr:from>
        <xdr:to>
          <xdr:col>5</xdr:col>
          <xdr:colOff>419100</xdr:colOff>
          <xdr:row>78</xdr:row>
          <xdr:rowOff>133350</xdr:rowOff>
        </xdr:to>
        <xdr:pic>
          <xdr:nvPicPr>
            <xdr:cNvPr id="2470" name="Picture 355"/>
            <xdr:cNvPicPr>
              <a:picLocks noChangeAspect="1" noChangeArrowheads="1"/>
              <a:extLst>
                <a:ext uri="{84589F7E-364E-4C9E-8A38-B11213B215E9}">
                  <a14:cameraTool cellRange="foto3" spid="_x0000_s765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71675" y="12001500"/>
              <a:ext cx="781050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74</xdr:row>
          <xdr:rowOff>38100</xdr:rowOff>
        </xdr:from>
        <xdr:to>
          <xdr:col>7</xdr:col>
          <xdr:colOff>342900</xdr:colOff>
          <xdr:row>78</xdr:row>
          <xdr:rowOff>123825</xdr:rowOff>
        </xdr:to>
        <xdr:pic>
          <xdr:nvPicPr>
            <xdr:cNvPr id="2471" name="Picture 356"/>
            <xdr:cNvPicPr>
              <a:picLocks noChangeArrowheads="1"/>
              <a:extLst>
                <a:ext uri="{84589F7E-364E-4C9E-8A38-B11213B215E9}">
                  <a14:cameraTool cellRange="foto4" spid="_x0000_s765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905125" y="12001500"/>
              <a:ext cx="704850" cy="6953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74</xdr:row>
          <xdr:rowOff>47625</xdr:rowOff>
        </xdr:from>
        <xdr:to>
          <xdr:col>9</xdr:col>
          <xdr:colOff>314325</xdr:colOff>
          <xdr:row>78</xdr:row>
          <xdr:rowOff>133350</xdr:rowOff>
        </xdr:to>
        <xdr:pic>
          <xdr:nvPicPr>
            <xdr:cNvPr id="2472" name="Picture 357"/>
            <xdr:cNvPicPr>
              <a:picLocks noChangeArrowheads="1"/>
              <a:extLst>
                <a:ext uri="{84589F7E-364E-4C9E-8A38-B11213B215E9}">
                  <a14:cameraTool cellRange="foto5" spid="_x0000_s765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800475" y="12011025"/>
              <a:ext cx="714375" cy="6953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74</xdr:row>
          <xdr:rowOff>38100</xdr:rowOff>
        </xdr:from>
        <xdr:to>
          <xdr:col>13</xdr:col>
          <xdr:colOff>400050</xdr:colOff>
          <xdr:row>78</xdr:row>
          <xdr:rowOff>133350</xdr:rowOff>
        </xdr:to>
        <xdr:pic>
          <xdr:nvPicPr>
            <xdr:cNvPr id="2473" name="Picture 358"/>
            <xdr:cNvPicPr>
              <a:picLocks noChangeArrowheads="1"/>
              <a:extLst>
                <a:ext uri="{84589F7E-364E-4C9E-8A38-B11213B215E9}">
                  <a14:cameraTool cellRange="foto1" spid="_x0000_s765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448300" y="12001500"/>
              <a:ext cx="714375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74</xdr:row>
          <xdr:rowOff>38100</xdr:rowOff>
        </xdr:from>
        <xdr:to>
          <xdr:col>15</xdr:col>
          <xdr:colOff>400050</xdr:colOff>
          <xdr:row>78</xdr:row>
          <xdr:rowOff>123825</xdr:rowOff>
        </xdr:to>
        <xdr:pic>
          <xdr:nvPicPr>
            <xdr:cNvPr id="2474" name="Picture 359"/>
            <xdr:cNvPicPr>
              <a:picLocks noChangeArrowheads="1"/>
              <a:extLst>
                <a:ext uri="{84589F7E-364E-4C9E-8A38-B11213B215E9}">
                  <a14:cameraTool cellRange="foto2" spid="_x0000_s765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372225" y="12001500"/>
              <a:ext cx="723900" cy="6953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74</xdr:row>
          <xdr:rowOff>38100</xdr:rowOff>
        </xdr:from>
        <xdr:to>
          <xdr:col>17</xdr:col>
          <xdr:colOff>419100</xdr:colOff>
          <xdr:row>78</xdr:row>
          <xdr:rowOff>133350</xdr:rowOff>
        </xdr:to>
        <xdr:pic>
          <xdr:nvPicPr>
            <xdr:cNvPr id="2475" name="Picture 360"/>
            <xdr:cNvPicPr>
              <a:picLocks noChangeAspect="1" noChangeArrowheads="1"/>
              <a:extLst>
                <a:ext uri="{84589F7E-364E-4C9E-8A38-B11213B215E9}">
                  <a14:cameraTool cellRange="foto3" spid="_x0000_s765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267575" y="12001500"/>
              <a:ext cx="781050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74</xdr:row>
          <xdr:rowOff>38100</xdr:rowOff>
        </xdr:from>
        <xdr:to>
          <xdr:col>19</xdr:col>
          <xdr:colOff>342900</xdr:colOff>
          <xdr:row>78</xdr:row>
          <xdr:rowOff>123825</xdr:rowOff>
        </xdr:to>
        <xdr:pic>
          <xdr:nvPicPr>
            <xdr:cNvPr id="2476" name="Picture 361"/>
            <xdr:cNvPicPr>
              <a:picLocks noChangeArrowheads="1"/>
              <a:extLst>
                <a:ext uri="{84589F7E-364E-4C9E-8A38-B11213B215E9}">
                  <a14:cameraTool cellRange="foto4" spid="_x0000_s765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201025" y="12001500"/>
              <a:ext cx="704850" cy="6953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74</xdr:row>
          <xdr:rowOff>47625</xdr:rowOff>
        </xdr:from>
        <xdr:to>
          <xdr:col>21</xdr:col>
          <xdr:colOff>314325</xdr:colOff>
          <xdr:row>78</xdr:row>
          <xdr:rowOff>133350</xdr:rowOff>
        </xdr:to>
        <xdr:pic>
          <xdr:nvPicPr>
            <xdr:cNvPr id="2477" name="Picture 362"/>
            <xdr:cNvPicPr>
              <a:picLocks noChangeArrowheads="1"/>
              <a:extLst>
                <a:ext uri="{84589F7E-364E-4C9E-8A38-B11213B215E9}">
                  <a14:cameraTool cellRange="foto5" spid="_x0000_s765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096375" y="12011025"/>
              <a:ext cx="714375" cy="6953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123</xdr:row>
          <xdr:rowOff>38100</xdr:rowOff>
        </xdr:from>
        <xdr:to>
          <xdr:col>1</xdr:col>
          <xdr:colOff>400050</xdr:colOff>
          <xdr:row>127</xdr:row>
          <xdr:rowOff>133350</xdr:rowOff>
        </xdr:to>
        <xdr:pic>
          <xdr:nvPicPr>
            <xdr:cNvPr id="2478" name="Picture 363"/>
            <xdr:cNvPicPr>
              <a:picLocks noChangeArrowheads="1"/>
              <a:extLst>
                <a:ext uri="{84589F7E-364E-4C9E-8A38-B11213B215E9}">
                  <a14:cameraTool cellRange="foto1" spid="_x0000_s765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52400" y="19469100"/>
              <a:ext cx="714375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123</xdr:row>
          <xdr:rowOff>38100</xdr:rowOff>
        </xdr:from>
        <xdr:to>
          <xdr:col>3</xdr:col>
          <xdr:colOff>400050</xdr:colOff>
          <xdr:row>127</xdr:row>
          <xdr:rowOff>123825</xdr:rowOff>
        </xdr:to>
        <xdr:pic>
          <xdr:nvPicPr>
            <xdr:cNvPr id="2479" name="Picture 364"/>
            <xdr:cNvPicPr>
              <a:picLocks noChangeArrowheads="1"/>
              <a:extLst>
                <a:ext uri="{84589F7E-364E-4C9E-8A38-B11213B215E9}">
                  <a14:cameraTool cellRange="foto2" spid="_x0000_s765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76325" y="19469100"/>
              <a:ext cx="723900" cy="6953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123</xdr:row>
          <xdr:rowOff>38100</xdr:rowOff>
        </xdr:from>
        <xdr:to>
          <xdr:col>5</xdr:col>
          <xdr:colOff>419100</xdr:colOff>
          <xdr:row>127</xdr:row>
          <xdr:rowOff>133350</xdr:rowOff>
        </xdr:to>
        <xdr:pic>
          <xdr:nvPicPr>
            <xdr:cNvPr id="2480" name="Picture 365"/>
            <xdr:cNvPicPr>
              <a:picLocks noChangeAspect="1" noChangeArrowheads="1"/>
              <a:extLst>
                <a:ext uri="{84589F7E-364E-4C9E-8A38-B11213B215E9}">
                  <a14:cameraTool cellRange="foto3" spid="_x0000_s766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71675" y="19469100"/>
              <a:ext cx="781050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123</xdr:row>
          <xdr:rowOff>38100</xdr:rowOff>
        </xdr:from>
        <xdr:to>
          <xdr:col>7</xdr:col>
          <xdr:colOff>342900</xdr:colOff>
          <xdr:row>127</xdr:row>
          <xdr:rowOff>123825</xdr:rowOff>
        </xdr:to>
        <xdr:pic>
          <xdr:nvPicPr>
            <xdr:cNvPr id="2481" name="Picture 366"/>
            <xdr:cNvPicPr>
              <a:picLocks noChangeArrowheads="1"/>
              <a:extLst>
                <a:ext uri="{84589F7E-364E-4C9E-8A38-B11213B215E9}">
                  <a14:cameraTool cellRange="foto4" spid="_x0000_s766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905125" y="19469100"/>
              <a:ext cx="704850" cy="6953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123</xdr:row>
          <xdr:rowOff>47625</xdr:rowOff>
        </xdr:from>
        <xdr:to>
          <xdr:col>9</xdr:col>
          <xdr:colOff>314325</xdr:colOff>
          <xdr:row>127</xdr:row>
          <xdr:rowOff>133350</xdr:rowOff>
        </xdr:to>
        <xdr:pic>
          <xdr:nvPicPr>
            <xdr:cNvPr id="2482" name="Picture 367"/>
            <xdr:cNvPicPr>
              <a:picLocks noChangeArrowheads="1"/>
              <a:extLst>
                <a:ext uri="{84589F7E-364E-4C9E-8A38-B11213B215E9}">
                  <a14:cameraTool cellRange="foto5" spid="_x0000_s766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800475" y="19478625"/>
              <a:ext cx="714375" cy="6953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123</xdr:row>
          <xdr:rowOff>38100</xdr:rowOff>
        </xdr:from>
        <xdr:to>
          <xdr:col>13</xdr:col>
          <xdr:colOff>400050</xdr:colOff>
          <xdr:row>127</xdr:row>
          <xdr:rowOff>133350</xdr:rowOff>
        </xdr:to>
        <xdr:pic>
          <xdr:nvPicPr>
            <xdr:cNvPr id="2483" name="Picture 368"/>
            <xdr:cNvPicPr>
              <a:picLocks noChangeArrowheads="1"/>
              <a:extLst>
                <a:ext uri="{84589F7E-364E-4C9E-8A38-B11213B215E9}">
                  <a14:cameraTool cellRange="foto1" spid="_x0000_s766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448300" y="19469100"/>
              <a:ext cx="714375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123</xdr:row>
          <xdr:rowOff>38100</xdr:rowOff>
        </xdr:from>
        <xdr:to>
          <xdr:col>15</xdr:col>
          <xdr:colOff>400050</xdr:colOff>
          <xdr:row>127</xdr:row>
          <xdr:rowOff>123825</xdr:rowOff>
        </xdr:to>
        <xdr:pic>
          <xdr:nvPicPr>
            <xdr:cNvPr id="2484" name="Picture 369"/>
            <xdr:cNvPicPr>
              <a:picLocks noChangeArrowheads="1"/>
              <a:extLst>
                <a:ext uri="{84589F7E-364E-4C9E-8A38-B11213B215E9}">
                  <a14:cameraTool cellRange="foto2" spid="_x0000_s766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372225" y="19469100"/>
              <a:ext cx="723900" cy="6953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123</xdr:row>
          <xdr:rowOff>38100</xdr:rowOff>
        </xdr:from>
        <xdr:to>
          <xdr:col>17</xdr:col>
          <xdr:colOff>419100</xdr:colOff>
          <xdr:row>127</xdr:row>
          <xdr:rowOff>133350</xdr:rowOff>
        </xdr:to>
        <xdr:pic>
          <xdr:nvPicPr>
            <xdr:cNvPr id="2485" name="Picture 370"/>
            <xdr:cNvPicPr>
              <a:picLocks noChangeAspect="1" noChangeArrowheads="1"/>
              <a:extLst>
                <a:ext uri="{84589F7E-364E-4C9E-8A38-B11213B215E9}">
                  <a14:cameraTool cellRange="foto3" spid="_x0000_s766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267575" y="19469100"/>
              <a:ext cx="781050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123</xdr:row>
          <xdr:rowOff>38100</xdr:rowOff>
        </xdr:from>
        <xdr:to>
          <xdr:col>19</xdr:col>
          <xdr:colOff>342900</xdr:colOff>
          <xdr:row>127</xdr:row>
          <xdr:rowOff>123825</xdr:rowOff>
        </xdr:to>
        <xdr:pic>
          <xdr:nvPicPr>
            <xdr:cNvPr id="2486" name="Picture 371"/>
            <xdr:cNvPicPr>
              <a:picLocks noChangeArrowheads="1"/>
              <a:extLst>
                <a:ext uri="{84589F7E-364E-4C9E-8A38-B11213B215E9}">
                  <a14:cameraTool cellRange="foto4" spid="_x0000_s766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201025" y="19469100"/>
              <a:ext cx="704850" cy="6953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123</xdr:row>
          <xdr:rowOff>47625</xdr:rowOff>
        </xdr:from>
        <xdr:to>
          <xdr:col>21</xdr:col>
          <xdr:colOff>314325</xdr:colOff>
          <xdr:row>127</xdr:row>
          <xdr:rowOff>133350</xdr:rowOff>
        </xdr:to>
        <xdr:pic>
          <xdr:nvPicPr>
            <xdr:cNvPr id="2487" name="Picture 372"/>
            <xdr:cNvPicPr>
              <a:picLocks noChangeArrowheads="1"/>
              <a:extLst>
                <a:ext uri="{84589F7E-364E-4C9E-8A38-B11213B215E9}">
                  <a14:cameraTool cellRange="foto5" spid="_x0000_s766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096375" y="19478625"/>
              <a:ext cx="714375" cy="6953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28</xdr:row>
          <xdr:rowOff>47625</xdr:rowOff>
        </xdr:from>
        <xdr:to>
          <xdr:col>13</xdr:col>
          <xdr:colOff>371475</xdr:colOff>
          <xdr:row>32</xdr:row>
          <xdr:rowOff>133350</xdr:rowOff>
        </xdr:to>
        <xdr:pic>
          <xdr:nvPicPr>
            <xdr:cNvPr id="2488" name="Picture 373"/>
            <xdr:cNvPicPr>
              <a:picLocks noChangeArrowheads="1"/>
              <a:extLst>
                <a:ext uri="{84589F7E-364E-4C9E-8A38-B11213B215E9}">
                  <a14:cameraTool cellRange="foto6" spid="_x0000_s766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419725" y="5000625"/>
              <a:ext cx="714375" cy="6953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28</xdr:row>
          <xdr:rowOff>38100</xdr:rowOff>
        </xdr:from>
        <xdr:to>
          <xdr:col>15</xdr:col>
          <xdr:colOff>304800</xdr:colOff>
          <xdr:row>32</xdr:row>
          <xdr:rowOff>123825</xdr:rowOff>
        </xdr:to>
        <xdr:pic>
          <xdr:nvPicPr>
            <xdr:cNvPr id="2489" name="Picture 374"/>
            <xdr:cNvPicPr>
              <a:picLocks noChangeArrowheads="1"/>
              <a:extLst>
                <a:ext uri="{84589F7E-364E-4C9E-8A38-B11213B215E9}">
                  <a14:cameraTool cellRange="foto7" spid="_x0000_s766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286500" y="4991100"/>
              <a:ext cx="714375" cy="6953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28</xdr:row>
          <xdr:rowOff>38100</xdr:rowOff>
        </xdr:from>
        <xdr:to>
          <xdr:col>17</xdr:col>
          <xdr:colOff>314325</xdr:colOff>
          <xdr:row>32</xdr:row>
          <xdr:rowOff>123825</xdr:rowOff>
        </xdr:to>
        <xdr:pic>
          <xdr:nvPicPr>
            <xdr:cNvPr id="2490" name="Picture 375"/>
            <xdr:cNvPicPr>
              <a:picLocks noChangeArrowheads="1"/>
              <a:extLst>
                <a:ext uri="{84589F7E-364E-4C9E-8A38-B11213B215E9}">
                  <a14:cameraTool cellRange="foto9" spid="_x0000_s767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229475" y="4991100"/>
              <a:ext cx="714375" cy="6953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28</xdr:row>
          <xdr:rowOff>38100</xdr:rowOff>
        </xdr:from>
        <xdr:to>
          <xdr:col>19</xdr:col>
          <xdr:colOff>371475</xdr:colOff>
          <xdr:row>32</xdr:row>
          <xdr:rowOff>133350</xdr:rowOff>
        </xdr:to>
        <xdr:pic>
          <xdr:nvPicPr>
            <xdr:cNvPr id="2491" name="Picture 376"/>
            <xdr:cNvPicPr>
              <a:picLocks noChangeAspect="1" noChangeArrowheads="1"/>
              <a:extLst>
                <a:ext uri="{84589F7E-364E-4C9E-8A38-B11213B215E9}">
                  <a14:cameraTool cellRange="foto8" spid="_x0000_s767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53400" y="4991100"/>
              <a:ext cx="781050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80</xdr:row>
          <xdr:rowOff>47625</xdr:rowOff>
        </xdr:from>
        <xdr:to>
          <xdr:col>1</xdr:col>
          <xdr:colOff>371475</xdr:colOff>
          <xdr:row>84</xdr:row>
          <xdr:rowOff>133350</xdr:rowOff>
        </xdr:to>
        <xdr:pic>
          <xdr:nvPicPr>
            <xdr:cNvPr id="2492" name="Picture 377"/>
            <xdr:cNvPicPr>
              <a:picLocks noChangeArrowheads="1"/>
              <a:extLst>
                <a:ext uri="{84589F7E-364E-4C9E-8A38-B11213B215E9}">
                  <a14:cameraTool cellRange="foto6" spid="_x0000_s767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825" y="12925425"/>
              <a:ext cx="714375" cy="6953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80</xdr:row>
          <xdr:rowOff>38100</xdr:rowOff>
        </xdr:from>
        <xdr:to>
          <xdr:col>3</xdr:col>
          <xdr:colOff>304800</xdr:colOff>
          <xdr:row>84</xdr:row>
          <xdr:rowOff>123825</xdr:rowOff>
        </xdr:to>
        <xdr:pic>
          <xdr:nvPicPr>
            <xdr:cNvPr id="2493" name="Picture 378"/>
            <xdr:cNvPicPr>
              <a:picLocks noChangeArrowheads="1"/>
              <a:extLst>
                <a:ext uri="{84589F7E-364E-4C9E-8A38-B11213B215E9}">
                  <a14:cameraTool cellRange="foto7" spid="_x0000_s767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90600" y="12915900"/>
              <a:ext cx="714375" cy="6953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80</xdr:row>
          <xdr:rowOff>38100</xdr:rowOff>
        </xdr:from>
        <xdr:to>
          <xdr:col>5</xdr:col>
          <xdr:colOff>314325</xdr:colOff>
          <xdr:row>84</xdr:row>
          <xdr:rowOff>123825</xdr:rowOff>
        </xdr:to>
        <xdr:pic>
          <xdr:nvPicPr>
            <xdr:cNvPr id="2494" name="Picture 379"/>
            <xdr:cNvPicPr>
              <a:picLocks noChangeArrowheads="1"/>
              <a:extLst>
                <a:ext uri="{84589F7E-364E-4C9E-8A38-B11213B215E9}">
                  <a14:cameraTool cellRange="foto9" spid="_x0000_s767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33575" y="12915900"/>
              <a:ext cx="714375" cy="6953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80</xdr:row>
          <xdr:rowOff>38100</xdr:rowOff>
        </xdr:from>
        <xdr:to>
          <xdr:col>7</xdr:col>
          <xdr:colOff>371475</xdr:colOff>
          <xdr:row>84</xdr:row>
          <xdr:rowOff>133350</xdr:rowOff>
        </xdr:to>
        <xdr:pic>
          <xdr:nvPicPr>
            <xdr:cNvPr id="2495" name="Picture 380"/>
            <xdr:cNvPicPr>
              <a:picLocks noChangeAspect="1" noChangeArrowheads="1"/>
              <a:extLst>
                <a:ext uri="{84589F7E-364E-4C9E-8A38-B11213B215E9}">
                  <a14:cameraTool cellRange="foto8" spid="_x0000_s767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57500" y="12915900"/>
              <a:ext cx="781050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80</xdr:row>
          <xdr:rowOff>47625</xdr:rowOff>
        </xdr:from>
        <xdr:to>
          <xdr:col>13</xdr:col>
          <xdr:colOff>371475</xdr:colOff>
          <xdr:row>84</xdr:row>
          <xdr:rowOff>133350</xdr:rowOff>
        </xdr:to>
        <xdr:pic>
          <xdr:nvPicPr>
            <xdr:cNvPr id="2496" name="Picture 381"/>
            <xdr:cNvPicPr>
              <a:picLocks noChangeArrowheads="1"/>
              <a:extLst>
                <a:ext uri="{84589F7E-364E-4C9E-8A38-B11213B215E9}">
                  <a14:cameraTool cellRange="foto6" spid="_x0000_s767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419725" y="12925425"/>
              <a:ext cx="714375" cy="6953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80</xdr:row>
          <xdr:rowOff>38100</xdr:rowOff>
        </xdr:from>
        <xdr:to>
          <xdr:col>15</xdr:col>
          <xdr:colOff>304800</xdr:colOff>
          <xdr:row>84</xdr:row>
          <xdr:rowOff>123825</xdr:rowOff>
        </xdr:to>
        <xdr:pic>
          <xdr:nvPicPr>
            <xdr:cNvPr id="2497" name="Picture 382"/>
            <xdr:cNvPicPr>
              <a:picLocks noChangeArrowheads="1"/>
              <a:extLst>
                <a:ext uri="{84589F7E-364E-4C9E-8A38-B11213B215E9}">
                  <a14:cameraTool cellRange="foto7" spid="_x0000_s767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286500" y="12915900"/>
              <a:ext cx="714375" cy="6953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80</xdr:row>
          <xdr:rowOff>38100</xdr:rowOff>
        </xdr:from>
        <xdr:to>
          <xdr:col>17</xdr:col>
          <xdr:colOff>314325</xdr:colOff>
          <xdr:row>84</xdr:row>
          <xdr:rowOff>123825</xdr:rowOff>
        </xdr:to>
        <xdr:pic>
          <xdr:nvPicPr>
            <xdr:cNvPr id="2498" name="Picture 383"/>
            <xdr:cNvPicPr>
              <a:picLocks noChangeArrowheads="1"/>
              <a:extLst>
                <a:ext uri="{84589F7E-364E-4C9E-8A38-B11213B215E9}">
                  <a14:cameraTool cellRange="foto9" spid="_x0000_s767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229475" y="12915900"/>
              <a:ext cx="714375" cy="6953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80</xdr:row>
          <xdr:rowOff>38100</xdr:rowOff>
        </xdr:from>
        <xdr:to>
          <xdr:col>19</xdr:col>
          <xdr:colOff>371475</xdr:colOff>
          <xdr:row>84</xdr:row>
          <xdr:rowOff>133350</xdr:rowOff>
        </xdr:to>
        <xdr:pic>
          <xdr:nvPicPr>
            <xdr:cNvPr id="2499" name="Picture 384"/>
            <xdr:cNvPicPr>
              <a:picLocks noChangeAspect="1" noChangeArrowheads="1"/>
              <a:extLst>
                <a:ext uri="{84589F7E-364E-4C9E-8A38-B11213B215E9}">
                  <a14:cameraTool cellRange="foto8" spid="_x0000_s767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53400" y="12915900"/>
              <a:ext cx="781050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129</xdr:row>
          <xdr:rowOff>47625</xdr:rowOff>
        </xdr:from>
        <xdr:to>
          <xdr:col>1</xdr:col>
          <xdr:colOff>371475</xdr:colOff>
          <xdr:row>133</xdr:row>
          <xdr:rowOff>133350</xdr:rowOff>
        </xdr:to>
        <xdr:pic>
          <xdr:nvPicPr>
            <xdr:cNvPr id="2500" name="Picture 385"/>
            <xdr:cNvPicPr>
              <a:picLocks noChangeArrowheads="1"/>
              <a:extLst>
                <a:ext uri="{84589F7E-364E-4C9E-8A38-B11213B215E9}">
                  <a14:cameraTool cellRange="foto6" spid="_x0000_s768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825" y="20393025"/>
              <a:ext cx="714375" cy="6953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129</xdr:row>
          <xdr:rowOff>38100</xdr:rowOff>
        </xdr:from>
        <xdr:to>
          <xdr:col>3</xdr:col>
          <xdr:colOff>304800</xdr:colOff>
          <xdr:row>133</xdr:row>
          <xdr:rowOff>123825</xdr:rowOff>
        </xdr:to>
        <xdr:pic>
          <xdr:nvPicPr>
            <xdr:cNvPr id="2501" name="Picture 386"/>
            <xdr:cNvPicPr>
              <a:picLocks noChangeArrowheads="1"/>
              <a:extLst>
                <a:ext uri="{84589F7E-364E-4C9E-8A38-B11213B215E9}">
                  <a14:cameraTool cellRange="foto7" spid="_x0000_s768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90600" y="20383500"/>
              <a:ext cx="714375" cy="6953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129</xdr:row>
          <xdr:rowOff>38100</xdr:rowOff>
        </xdr:from>
        <xdr:to>
          <xdr:col>5</xdr:col>
          <xdr:colOff>314325</xdr:colOff>
          <xdr:row>133</xdr:row>
          <xdr:rowOff>123825</xdr:rowOff>
        </xdr:to>
        <xdr:pic>
          <xdr:nvPicPr>
            <xdr:cNvPr id="2502" name="Picture 387"/>
            <xdr:cNvPicPr>
              <a:picLocks noChangeArrowheads="1"/>
              <a:extLst>
                <a:ext uri="{84589F7E-364E-4C9E-8A38-B11213B215E9}">
                  <a14:cameraTool cellRange="foto9" spid="_x0000_s768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33575" y="20383500"/>
              <a:ext cx="714375" cy="6953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129</xdr:row>
          <xdr:rowOff>38100</xdr:rowOff>
        </xdr:from>
        <xdr:to>
          <xdr:col>7</xdr:col>
          <xdr:colOff>371475</xdr:colOff>
          <xdr:row>133</xdr:row>
          <xdr:rowOff>133350</xdr:rowOff>
        </xdr:to>
        <xdr:pic>
          <xdr:nvPicPr>
            <xdr:cNvPr id="2503" name="Picture 388"/>
            <xdr:cNvPicPr>
              <a:picLocks noChangeAspect="1" noChangeArrowheads="1"/>
              <a:extLst>
                <a:ext uri="{84589F7E-364E-4C9E-8A38-B11213B215E9}">
                  <a14:cameraTool cellRange="foto8" spid="_x0000_s768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57500" y="20383500"/>
              <a:ext cx="781050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129</xdr:row>
          <xdr:rowOff>47625</xdr:rowOff>
        </xdr:from>
        <xdr:to>
          <xdr:col>13</xdr:col>
          <xdr:colOff>371475</xdr:colOff>
          <xdr:row>133</xdr:row>
          <xdr:rowOff>133350</xdr:rowOff>
        </xdr:to>
        <xdr:pic>
          <xdr:nvPicPr>
            <xdr:cNvPr id="2504" name="Picture 389"/>
            <xdr:cNvPicPr>
              <a:picLocks noChangeArrowheads="1"/>
              <a:extLst>
                <a:ext uri="{84589F7E-364E-4C9E-8A38-B11213B215E9}">
                  <a14:cameraTool cellRange="foto6" spid="_x0000_s768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419725" y="20393025"/>
              <a:ext cx="714375" cy="6953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129</xdr:row>
          <xdr:rowOff>38100</xdr:rowOff>
        </xdr:from>
        <xdr:to>
          <xdr:col>15</xdr:col>
          <xdr:colOff>304800</xdr:colOff>
          <xdr:row>133</xdr:row>
          <xdr:rowOff>123825</xdr:rowOff>
        </xdr:to>
        <xdr:pic>
          <xdr:nvPicPr>
            <xdr:cNvPr id="2505" name="Picture 390"/>
            <xdr:cNvPicPr>
              <a:picLocks noChangeArrowheads="1"/>
              <a:extLst>
                <a:ext uri="{84589F7E-364E-4C9E-8A38-B11213B215E9}">
                  <a14:cameraTool cellRange="foto7" spid="_x0000_s768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286500" y="20383500"/>
              <a:ext cx="714375" cy="6953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129</xdr:row>
          <xdr:rowOff>38100</xdr:rowOff>
        </xdr:from>
        <xdr:to>
          <xdr:col>17</xdr:col>
          <xdr:colOff>314325</xdr:colOff>
          <xdr:row>133</xdr:row>
          <xdr:rowOff>123825</xdr:rowOff>
        </xdr:to>
        <xdr:pic>
          <xdr:nvPicPr>
            <xdr:cNvPr id="2506" name="Picture 391"/>
            <xdr:cNvPicPr>
              <a:picLocks noChangeArrowheads="1"/>
              <a:extLst>
                <a:ext uri="{84589F7E-364E-4C9E-8A38-B11213B215E9}">
                  <a14:cameraTool cellRange="foto9" spid="_x0000_s768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229475" y="20383500"/>
              <a:ext cx="714375" cy="6953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129</xdr:row>
          <xdr:rowOff>38100</xdr:rowOff>
        </xdr:from>
        <xdr:to>
          <xdr:col>19</xdr:col>
          <xdr:colOff>371475</xdr:colOff>
          <xdr:row>133</xdr:row>
          <xdr:rowOff>133350</xdr:rowOff>
        </xdr:to>
        <xdr:pic>
          <xdr:nvPicPr>
            <xdr:cNvPr id="2507" name="Picture 392"/>
            <xdr:cNvPicPr>
              <a:picLocks noChangeAspect="1" noChangeArrowheads="1"/>
              <a:extLst>
                <a:ext uri="{84589F7E-364E-4C9E-8A38-B11213B215E9}">
                  <a14:cameraTool cellRange="foto8" spid="_x0000_s768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53400" y="20383500"/>
              <a:ext cx="781050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22</xdr:row>
          <xdr:rowOff>38100</xdr:rowOff>
        </xdr:from>
        <xdr:to>
          <xdr:col>13</xdr:col>
          <xdr:colOff>400050</xdr:colOff>
          <xdr:row>26</xdr:row>
          <xdr:rowOff>133350</xdr:rowOff>
        </xdr:to>
        <xdr:pic>
          <xdr:nvPicPr>
            <xdr:cNvPr id="2508" name="Picture 394"/>
            <xdr:cNvPicPr>
              <a:picLocks noChangeArrowheads="1"/>
              <a:extLst>
                <a:ext uri="{84589F7E-364E-4C9E-8A38-B11213B215E9}">
                  <a14:cameraTool cellRange="foto1" spid="_x0000_s768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448300" y="4076700"/>
              <a:ext cx="714375" cy="704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 editAs="oneCell">
    <xdr:from>
      <xdr:col>8</xdr:col>
      <xdr:colOff>161925</xdr:colOff>
      <xdr:row>28</xdr:row>
      <xdr:rowOff>123825</xdr:rowOff>
    </xdr:from>
    <xdr:to>
      <xdr:col>9</xdr:col>
      <xdr:colOff>342900</xdr:colOff>
      <xdr:row>31</xdr:row>
      <xdr:rowOff>98425</xdr:rowOff>
    </xdr:to>
    <xdr:pic>
      <xdr:nvPicPr>
        <xdr:cNvPr id="63" name="Imagem 62" descr="D:\DG1617\Logotipo\LG_DE_ao alto PARA VER_CORE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5076825"/>
          <a:ext cx="647700" cy="431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20</xdr:col>
      <xdr:colOff>180975</xdr:colOff>
      <xdr:row>29</xdr:row>
      <xdr:rowOff>9525</xdr:rowOff>
    </xdr:from>
    <xdr:to>
      <xdr:col>21</xdr:col>
      <xdr:colOff>361950</xdr:colOff>
      <xdr:row>31</xdr:row>
      <xdr:rowOff>136525</xdr:rowOff>
    </xdr:to>
    <xdr:pic>
      <xdr:nvPicPr>
        <xdr:cNvPr id="64" name="Imagem 63" descr="D:\DG1617\Logotipo\LG_DE_ao alto PARA VER_CORE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0675" y="5114925"/>
          <a:ext cx="647700" cy="431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133350</xdr:colOff>
      <xdr:row>81</xdr:row>
      <xdr:rowOff>19050</xdr:rowOff>
    </xdr:from>
    <xdr:to>
      <xdr:col>9</xdr:col>
      <xdr:colOff>314325</xdr:colOff>
      <xdr:row>83</xdr:row>
      <xdr:rowOff>146050</xdr:rowOff>
    </xdr:to>
    <xdr:pic>
      <xdr:nvPicPr>
        <xdr:cNvPr id="66" name="Imagem 65" descr="D:\DG1617\Logotipo\LG_DE_ao alto PARA VER_CORE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13049250"/>
          <a:ext cx="647700" cy="431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20</xdr:col>
      <xdr:colOff>180975</xdr:colOff>
      <xdr:row>80</xdr:row>
      <xdr:rowOff>142875</xdr:rowOff>
    </xdr:from>
    <xdr:to>
      <xdr:col>21</xdr:col>
      <xdr:colOff>361950</xdr:colOff>
      <xdr:row>83</xdr:row>
      <xdr:rowOff>117475</xdr:rowOff>
    </xdr:to>
    <xdr:pic>
      <xdr:nvPicPr>
        <xdr:cNvPr id="68" name="Imagem 67" descr="D:\DG1617\Logotipo\LG_DE_ao alto PARA VER_CORE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0675" y="13020675"/>
          <a:ext cx="647700" cy="431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142875</xdr:colOff>
      <xdr:row>129</xdr:row>
      <xdr:rowOff>133350</xdr:rowOff>
    </xdr:from>
    <xdr:to>
      <xdr:col>9</xdr:col>
      <xdr:colOff>323850</xdr:colOff>
      <xdr:row>132</xdr:row>
      <xdr:rowOff>107950</xdr:rowOff>
    </xdr:to>
    <xdr:pic>
      <xdr:nvPicPr>
        <xdr:cNvPr id="69" name="Imagem 68" descr="D:\DG1617\Logotipo\LG_DE_ao alto PARA VER_CORE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20478750"/>
          <a:ext cx="647700" cy="431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20</xdr:col>
      <xdr:colOff>152400</xdr:colOff>
      <xdr:row>129</xdr:row>
      <xdr:rowOff>142875</xdr:rowOff>
    </xdr:from>
    <xdr:to>
      <xdr:col>21</xdr:col>
      <xdr:colOff>333375</xdr:colOff>
      <xdr:row>132</xdr:row>
      <xdr:rowOff>117475</xdr:rowOff>
    </xdr:to>
    <xdr:pic>
      <xdr:nvPicPr>
        <xdr:cNvPr id="70" name="Imagem 69" descr="D:\DG1617\Logotipo\LG_DE_ao alto PARA VER_CORE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20488275"/>
          <a:ext cx="647700" cy="431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171450</xdr:rowOff>
    </xdr:from>
    <xdr:to>
      <xdr:col>0</xdr:col>
      <xdr:colOff>561975</xdr:colOff>
      <xdr:row>0</xdr:row>
      <xdr:rowOff>523875</xdr:rowOff>
    </xdr:to>
    <xdr:sp macro="" textlink="">
      <xdr:nvSpPr>
        <xdr:cNvPr id="2" name="Oval 1"/>
        <xdr:cNvSpPr/>
      </xdr:nvSpPr>
      <xdr:spPr>
        <a:xfrm>
          <a:off x="209550" y="171450"/>
          <a:ext cx="352425" cy="352425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 editAs="oneCell">
    <xdr:from>
      <xdr:col>0</xdr:col>
      <xdr:colOff>257182</xdr:colOff>
      <xdr:row>1</xdr:row>
      <xdr:rowOff>123825</xdr:rowOff>
    </xdr:from>
    <xdr:to>
      <xdr:col>0</xdr:col>
      <xdr:colOff>596860</xdr:colOff>
      <xdr:row>1</xdr:row>
      <xdr:rowOff>591825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82" y="876300"/>
          <a:ext cx="339678" cy="468000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266701</xdr:colOff>
      <xdr:row>2</xdr:row>
      <xdr:rowOff>114300</xdr:rowOff>
    </xdr:from>
    <xdr:to>
      <xdr:col>0</xdr:col>
      <xdr:colOff>501614</xdr:colOff>
      <xdr:row>2</xdr:row>
      <xdr:rowOff>618300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6701" y="1628775"/>
          <a:ext cx="234913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161928</xdr:colOff>
      <xdr:row>3</xdr:row>
      <xdr:rowOff>104775</xdr:rowOff>
    </xdr:from>
    <xdr:to>
      <xdr:col>0</xdr:col>
      <xdr:colOff>522589</xdr:colOff>
      <xdr:row>3</xdr:row>
      <xdr:rowOff>608775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1928" y="2381250"/>
          <a:ext cx="360661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4</xdr:row>
      <xdr:rowOff>114300</xdr:rowOff>
    </xdr:from>
    <xdr:to>
      <xdr:col>0</xdr:col>
      <xdr:colOff>548942</xdr:colOff>
      <xdr:row>4</xdr:row>
      <xdr:rowOff>618300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4301" y="3152775"/>
          <a:ext cx="434641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5</xdr:row>
      <xdr:rowOff>85725</xdr:rowOff>
    </xdr:from>
    <xdr:to>
      <xdr:col>0</xdr:col>
      <xdr:colOff>624500</xdr:colOff>
      <xdr:row>5</xdr:row>
      <xdr:rowOff>589725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0500" y="3886200"/>
          <a:ext cx="434000" cy="504000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1</xdr:row>
      <xdr:rowOff>95250</xdr:rowOff>
    </xdr:from>
    <xdr:to>
      <xdr:col>4</xdr:col>
      <xdr:colOff>4725</xdr:colOff>
      <xdr:row>1</xdr:row>
      <xdr:rowOff>671250</xdr:rowOff>
    </xdr:to>
    <xdr:pic>
      <xdr:nvPicPr>
        <xdr:cNvPr id="17" name="Imagem 16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5725" y="4657725"/>
          <a:ext cx="604800" cy="576000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133352</xdr:colOff>
      <xdr:row>2</xdr:row>
      <xdr:rowOff>104775</xdr:rowOff>
    </xdr:from>
    <xdr:to>
      <xdr:col>4</xdr:col>
      <xdr:colOff>2501</xdr:colOff>
      <xdr:row>2</xdr:row>
      <xdr:rowOff>608775</xdr:rowOff>
    </xdr:to>
    <xdr:pic>
      <xdr:nvPicPr>
        <xdr:cNvPr id="18" name="Imagem 17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33352" y="5429250"/>
          <a:ext cx="535899" cy="504000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3</xdr:row>
      <xdr:rowOff>123826</xdr:rowOff>
    </xdr:from>
    <xdr:to>
      <xdr:col>4</xdr:col>
      <xdr:colOff>4500</xdr:colOff>
      <xdr:row>3</xdr:row>
      <xdr:rowOff>537946</xdr:rowOff>
    </xdr:to>
    <xdr:pic>
      <xdr:nvPicPr>
        <xdr:cNvPr id="19" name="Imagem 18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66675" y="6210301"/>
          <a:ext cx="576000" cy="414120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4</xdr:row>
      <xdr:rowOff>142879</xdr:rowOff>
    </xdr:from>
    <xdr:to>
      <xdr:col>4</xdr:col>
      <xdr:colOff>300</xdr:colOff>
      <xdr:row>4</xdr:row>
      <xdr:rowOff>635629</xdr:rowOff>
    </xdr:to>
    <xdr:pic>
      <xdr:nvPicPr>
        <xdr:cNvPr id="20" name="Imagem 19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5725" y="6991354"/>
          <a:ext cx="648000" cy="492750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5</xdr:row>
      <xdr:rowOff>190500</xdr:rowOff>
    </xdr:from>
    <xdr:to>
      <xdr:col>4</xdr:col>
      <xdr:colOff>4550</xdr:colOff>
      <xdr:row>5</xdr:row>
      <xdr:rowOff>494500</xdr:rowOff>
    </xdr:to>
    <xdr:pic>
      <xdr:nvPicPr>
        <xdr:cNvPr id="21" name="Imagem 20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66675" y="7800975"/>
          <a:ext cx="684000" cy="304000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304806</xdr:colOff>
      <xdr:row>1</xdr:row>
      <xdr:rowOff>85725</xdr:rowOff>
    </xdr:from>
    <xdr:to>
      <xdr:col>6</xdr:col>
      <xdr:colOff>515497</xdr:colOff>
      <xdr:row>1</xdr:row>
      <xdr:rowOff>589725</xdr:rowOff>
    </xdr:to>
    <xdr:pic>
      <xdr:nvPicPr>
        <xdr:cNvPr id="22" name="Imagem 21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304806" y="8458200"/>
          <a:ext cx="210691" cy="504000"/>
        </a:xfrm>
        <a:prstGeom prst="rect">
          <a:avLst/>
        </a:prstGeom>
      </xdr:spPr>
    </xdr:pic>
    <xdr:clientData/>
  </xdr:twoCellAnchor>
  <xdr:twoCellAnchor editAs="oneCell">
    <xdr:from>
      <xdr:col>6</xdr:col>
      <xdr:colOff>238125</xdr:colOff>
      <xdr:row>2</xdr:row>
      <xdr:rowOff>123825</xdr:rowOff>
    </xdr:from>
    <xdr:to>
      <xdr:col>7</xdr:col>
      <xdr:colOff>3350</xdr:colOff>
      <xdr:row>2</xdr:row>
      <xdr:rowOff>627825</xdr:rowOff>
    </xdr:to>
    <xdr:pic>
      <xdr:nvPicPr>
        <xdr:cNvPr id="23" name="Imagem 22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238125" y="9248775"/>
          <a:ext cx="378000" cy="504000"/>
        </a:xfrm>
        <a:prstGeom prst="rect">
          <a:avLst/>
        </a:prstGeom>
      </xdr:spPr>
    </xdr:pic>
    <xdr:clientData/>
  </xdr:twoCellAnchor>
  <xdr:twoCellAnchor editAs="oneCell">
    <xdr:from>
      <xdr:col>6</xdr:col>
      <xdr:colOff>104778</xdr:colOff>
      <xdr:row>4</xdr:row>
      <xdr:rowOff>161926</xdr:rowOff>
    </xdr:from>
    <xdr:to>
      <xdr:col>6</xdr:col>
      <xdr:colOff>567379</xdr:colOff>
      <xdr:row>4</xdr:row>
      <xdr:rowOff>521926</xdr:rowOff>
    </xdr:to>
    <xdr:pic>
      <xdr:nvPicPr>
        <xdr:cNvPr id="24" name="Imagem 23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3352803" y="3200401"/>
          <a:ext cx="462601" cy="360000"/>
        </a:xfrm>
        <a:prstGeom prst="rect">
          <a:avLst/>
        </a:prstGeom>
      </xdr:spPr>
    </xdr:pic>
    <xdr:clientData/>
  </xdr:twoCellAnchor>
  <xdr:twoCellAnchor editAs="oneCell">
    <xdr:from>
      <xdr:col>6</xdr:col>
      <xdr:colOff>200025</xdr:colOff>
      <xdr:row>3</xdr:row>
      <xdr:rowOff>190500</xdr:rowOff>
    </xdr:from>
    <xdr:to>
      <xdr:col>7</xdr:col>
      <xdr:colOff>3810</xdr:colOff>
      <xdr:row>3</xdr:row>
      <xdr:rowOff>563880</xdr:rowOff>
    </xdr:to>
    <xdr:pic>
      <xdr:nvPicPr>
        <xdr:cNvPr id="25" name="Imagem 24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200025" y="10067925"/>
          <a:ext cx="518160" cy="3733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171450</xdr:rowOff>
    </xdr:from>
    <xdr:to>
      <xdr:col>0</xdr:col>
      <xdr:colOff>561975</xdr:colOff>
      <xdr:row>0</xdr:row>
      <xdr:rowOff>523875</xdr:rowOff>
    </xdr:to>
    <xdr:sp macro="" textlink="">
      <xdr:nvSpPr>
        <xdr:cNvPr id="11" name="Oval 10"/>
        <xdr:cNvSpPr/>
      </xdr:nvSpPr>
      <xdr:spPr>
        <a:xfrm>
          <a:off x="209550" y="171450"/>
          <a:ext cx="352425" cy="352425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 editAs="oneCell">
    <xdr:from>
      <xdr:col>0</xdr:col>
      <xdr:colOff>257182</xdr:colOff>
      <xdr:row>1</xdr:row>
      <xdr:rowOff>123825</xdr:rowOff>
    </xdr:from>
    <xdr:to>
      <xdr:col>0</xdr:col>
      <xdr:colOff>596860</xdr:colOff>
      <xdr:row>1</xdr:row>
      <xdr:rowOff>591825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82" y="876300"/>
          <a:ext cx="339678" cy="468000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266701</xdr:colOff>
      <xdr:row>2</xdr:row>
      <xdr:rowOff>114300</xdr:rowOff>
    </xdr:from>
    <xdr:to>
      <xdr:col>0</xdr:col>
      <xdr:colOff>501614</xdr:colOff>
      <xdr:row>2</xdr:row>
      <xdr:rowOff>618300</xdr:rowOff>
    </xdr:to>
    <xdr:pic>
      <xdr:nvPicPr>
        <xdr:cNvPr id="13" name="Imagem 1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6701" y="1628775"/>
          <a:ext cx="234913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161928</xdr:colOff>
      <xdr:row>3</xdr:row>
      <xdr:rowOff>104775</xdr:rowOff>
    </xdr:from>
    <xdr:to>
      <xdr:col>0</xdr:col>
      <xdr:colOff>522589</xdr:colOff>
      <xdr:row>3</xdr:row>
      <xdr:rowOff>608775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1928" y="2381250"/>
          <a:ext cx="360661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4</xdr:row>
      <xdr:rowOff>114300</xdr:rowOff>
    </xdr:from>
    <xdr:to>
      <xdr:col>0</xdr:col>
      <xdr:colOff>548942</xdr:colOff>
      <xdr:row>4</xdr:row>
      <xdr:rowOff>618300</xdr:rowOff>
    </xdr:to>
    <xdr:pic>
      <xdr:nvPicPr>
        <xdr:cNvPr id="15" name="Imagem 1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4301" y="3152775"/>
          <a:ext cx="434641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5</xdr:row>
      <xdr:rowOff>85725</xdr:rowOff>
    </xdr:from>
    <xdr:to>
      <xdr:col>0</xdr:col>
      <xdr:colOff>624500</xdr:colOff>
      <xdr:row>5</xdr:row>
      <xdr:rowOff>589725</xdr:rowOff>
    </xdr:to>
    <xdr:pic>
      <xdr:nvPicPr>
        <xdr:cNvPr id="16" name="Imagem 15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0500" y="3886200"/>
          <a:ext cx="434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304806</xdr:colOff>
      <xdr:row>11</xdr:row>
      <xdr:rowOff>85725</xdr:rowOff>
    </xdr:from>
    <xdr:to>
      <xdr:col>0</xdr:col>
      <xdr:colOff>515497</xdr:colOff>
      <xdr:row>11</xdr:row>
      <xdr:rowOff>589725</xdr:rowOff>
    </xdr:to>
    <xdr:pic>
      <xdr:nvPicPr>
        <xdr:cNvPr id="17" name="Imagem 16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4806" y="8458200"/>
          <a:ext cx="210691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12</xdr:row>
      <xdr:rowOff>123825</xdr:rowOff>
    </xdr:from>
    <xdr:to>
      <xdr:col>0</xdr:col>
      <xdr:colOff>616125</xdr:colOff>
      <xdr:row>12</xdr:row>
      <xdr:rowOff>627825</xdr:rowOff>
    </xdr:to>
    <xdr:pic>
      <xdr:nvPicPr>
        <xdr:cNvPr id="18" name="Imagem 17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38125" y="9248775"/>
          <a:ext cx="378000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152403</xdr:colOff>
      <xdr:row>14</xdr:row>
      <xdr:rowOff>180976</xdr:rowOff>
    </xdr:from>
    <xdr:to>
      <xdr:col>0</xdr:col>
      <xdr:colOff>646754</xdr:colOff>
      <xdr:row>14</xdr:row>
      <xdr:rowOff>540976</xdr:rowOff>
    </xdr:to>
    <xdr:pic>
      <xdr:nvPicPr>
        <xdr:cNvPr id="20" name="Imagem 19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52403" y="10810876"/>
          <a:ext cx="494351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13</xdr:row>
      <xdr:rowOff>190500</xdr:rowOff>
    </xdr:from>
    <xdr:to>
      <xdr:col>0</xdr:col>
      <xdr:colOff>718185</xdr:colOff>
      <xdr:row>13</xdr:row>
      <xdr:rowOff>563880</xdr:rowOff>
    </xdr:to>
    <xdr:pic>
      <xdr:nvPicPr>
        <xdr:cNvPr id="28" name="Imagem 27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00025" y="10067925"/>
          <a:ext cx="518160" cy="37338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6</xdr:row>
      <xdr:rowOff>95250</xdr:rowOff>
    </xdr:from>
    <xdr:to>
      <xdr:col>0</xdr:col>
      <xdr:colOff>690525</xdr:colOff>
      <xdr:row>6</xdr:row>
      <xdr:rowOff>671250</xdr:rowOff>
    </xdr:to>
    <xdr:pic>
      <xdr:nvPicPr>
        <xdr:cNvPr id="31" name="Imagem 30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85725" y="4657725"/>
          <a:ext cx="604800" cy="57600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133352</xdr:colOff>
      <xdr:row>7</xdr:row>
      <xdr:rowOff>104775</xdr:rowOff>
    </xdr:from>
    <xdr:to>
      <xdr:col>0</xdr:col>
      <xdr:colOff>669251</xdr:colOff>
      <xdr:row>7</xdr:row>
      <xdr:rowOff>608775</xdr:rowOff>
    </xdr:to>
    <xdr:pic>
      <xdr:nvPicPr>
        <xdr:cNvPr id="33" name="Imagem 32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33352" y="5429250"/>
          <a:ext cx="535899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8</xdr:row>
      <xdr:rowOff>123826</xdr:rowOff>
    </xdr:from>
    <xdr:to>
      <xdr:col>0</xdr:col>
      <xdr:colOff>642675</xdr:colOff>
      <xdr:row>8</xdr:row>
      <xdr:rowOff>537946</xdr:rowOff>
    </xdr:to>
    <xdr:pic>
      <xdr:nvPicPr>
        <xdr:cNvPr id="34" name="Imagem 33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66675" y="6210301"/>
          <a:ext cx="576000" cy="41412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9</xdr:row>
      <xdr:rowOff>142879</xdr:rowOff>
    </xdr:from>
    <xdr:to>
      <xdr:col>0</xdr:col>
      <xdr:colOff>733725</xdr:colOff>
      <xdr:row>9</xdr:row>
      <xdr:rowOff>635629</xdr:rowOff>
    </xdr:to>
    <xdr:pic>
      <xdr:nvPicPr>
        <xdr:cNvPr id="35" name="Imagem 34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85725" y="6991354"/>
          <a:ext cx="648000" cy="49275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10</xdr:row>
      <xdr:rowOff>190500</xdr:rowOff>
    </xdr:from>
    <xdr:to>
      <xdr:col>0</xdr:col>
      <xdr:colOff>750675</xdr:colOff>
      <xdr:row>10</xdr:row>
      <xdr:rowOff>494500</xdr:rowOff>
    </xdr:to>
    <xdr:pic>
      <xdr:nvPicPr>
        <xdr:cNvPr id="36" name="Imagem 35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66675" y="7800975"/>
          <a:ext cx="684000" cy="304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CAcrobatica2013N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AcroN2"/>
      <sheetName val="fotos"/>
      <sheetName val="fotos1"/>
    </sheetNames>
    <sheetDataSet>
      <sheetData sheetId="0"/>
      <sheetData sheetId="1">
        <row r="1">
          <cell r="Z1">
            <v>0</v>
          </cell>
          <cell r="AA1">
            <v>1</v>
          </cell>
          <cell r="AD1">
            <v>0</v>
          </cell>
          <cell r="AE1">
            <v>1</v>
          </cell>
        </row>
        <row r="2">
          <cell r="Z2">
            <v>1</v>
          </cell>
          <cell r="AA2">
            <v>2</v>
          </cell>
          <cell r="AD2">
            <v>33</v>
          </cell>
          <cell r="AE2">
            <v>2</v>
          </cell>
        </row>
        <row r="3">
          <cell r="Z3">
            <v>2</v>
          </cell>
          <cell r="AA3">
            <v>3</v>
          </cell>
          <cell r="AD3">
            <v>34</v>
          </cell>
          <cell r="AE3">
            <v>3</v>
          </cell>
        </row>
        <row r="4">
          <cell r="Z4">
            <v>3</v>
          </cell>
          <cell r="AA4">
            <v>4</v>
          </cell>
          <cell r="AD4">
            <v>35</v>
          </cell>
          <cell r="AE4">
            <v>4</v>
          </cell>
        </row>
        <row r="5">
          <cell r="Z5">
            <v>4</v>
          </cell>
          <cell r="AA5">
            <v>5</v>
          </cell>
          <cell r="AD5">
            <v>36</v>
          </cell>
          <cell r="AE5">
            <v>5</v>
          </cell>
        </row>
        <row r="6">
          <cell r="Z6">
            <v>5</v>
          </cell>
          <cell r="AA6">
            <v>6</v>
          </cell>
          <cell r="AD6">
            <v>37</v>
          </cell>
          <cell r="AE6">
            <v>6</v>
          </cell>
        </row>
        <row r="7">
          <cell r="Z7">
            <v>6</v>
          </cell>
          <cell r="AA7">
            <v>7</v>
          </cell>
          <cell r="AD7">
            <v>38</v>
          </cell>
          <cell r="AE7">
            <v>7</v>
          </cell>
        </row>
        <row r="8">
          <cell r="Z8">
            <v>7</v>
          </cell>
          <cell r="AA8">
            <v>8</v>
          </cell>
          <cell r="AD8">
            <v>39</v>
          </cell>
          <cell r="AE8">
            <v>8</v>
          </cell>
        </row>
        <row r="9">
          <cell r="Z9">
            <v>8</v>
          </cell>
          <cell r="AA9">
            <v>9</v>
          </cell>
          <cell r="AD9">
            <v>40</v>
          </cell>
          <cell r="AE9">
            <v>9</v>
          </cell>
        </row>
        <row r="10">
          <cell r="Z10">
            <v>9</v>
          </cell>
          <cell r="AA10">
            <v>10</v>
          </cell>
          <cell r="AD10">
            <v>41</v>
          </cell>
          <cell r="AE10">
            <v>10</v>
          </cell>
        </row>
        <row r="11">
          <cell r="Z11">
            <v>10</v>
          </cell>
          <cell r="AA11">
            <v>11</v>
          </cell>
          <cell r="AD11">
            <v>42</v>
          </cell>
          <cell r="AE11">
            <v>11</v>
          </cell>
        </row>
        <row r="12">
          <cell r="Z12">
            <v>11</v>
          </cell>
          <cell r="AA12">
            <v>12</v>
          </cell>
          <cell r="AD12">
            <v>43</v>
          </cell>
          <cell r="AE12">
            <v>12</v>
          </cell>
        </row>
        <row r="13">
          <cell r="Z13">
            <v>12</v>
          </cell>
          <cell r="AA13">
            <v>13</v>
          </cell>
          <cell r="AD13">
            <v>44</v>
          </cell>
          <cell r="AE13">
            <v>13</v>
          </cell>
        </row>
        <row r="14">
          <cell r="Z14">
            <v>13</v>
          </cell>
          <cell r="AA14">
            <v>14</v>
          </cell>
          <cell r="AD14">
            <v>45</v>
          </cell>
          <cell r="AE14">
            <v>14</v>
          </cell>
        </row>
        <row r="15">
          <cell r="Z15">
            <v>14</v>
          </cell>
          <cell r="AA15">
            <v>15</v>
          </cell>
          <cell r="AD15">
            <v>46</v>
          </cell>
          <cell r="AE15">
            <v>15</v>
          </cell>
        </row>
        <row r="16">
          <cell r="Z16">
            <v>15</v>
          </cell>
          <cell r="AA16">
            <v>16</v>
          </cell>
          <cell r="AD16">
            <v>47</v>
          </cell>
          <cell r="AE16">
            <v>16</v>
          </cell>
        </row>
        <row r="17">
          <cell r="Z17">
            <v>16</v>
          </cell>
          <cell r="AA17">
            <v>17</v>
          </cell>
        </row>
        <row r="18">
          <cell r="Z18">
            <v>17</v>
          </cell>
          <cell r="AA18">
            <v>18</v>
          </cell>
        </row>
        <row r="19">
          <cell r="Z19">
            <v>18</v>
          </cell>
          <cell r="AA19">
            <v>19</v>
          </cell>
        </row>
        <row r="20">
          <cell r="Z20">
            <v>19</v>
          </cell>
          <cell r="AA20">
            <v>20</v>
          </cell>
        </row>
        <row r="21">
          <cell r="Z21">
            <v>20</v>
          </cell>
          <cell r="AA21">
            <v>21</v>
          </cell>
        </row>
        <row r="22">
          <cell r="Z22">
            <v>21</v>
          </cell>
          <cell r="AA22">
            <v>22</v>
          </cell>
        </row>
        <row r="23">
          <cell r="Z23">
            <v>22</v>
          </cell>
          <cell r="AA23">
            <v>23</v>
          </cell>
        </row>
        <row r="24">
          <cell r="Z24">
            <v>23</v>
          </cell>
          <cell r="AA24">
            <v>24</v>
          </cell>
        </row>
        <row r="25">
          <cell r="Z25">
            <v>24</v>
          </cell>
          <cell r="AA25">
            <v>25</v>
          </cell>
        </row>
        <row r="26">
          <cell r="Z26">
            <v>25</v>
          </cell>
          <cell r="AA26">
            <v>26</v>
          </cell>
        </row>
        <row r="27">
          <cell r="Z27">
            <v>26</v>
          </cell>
          <cell r="AA27">
            <v>27</v>
          </cell>
        </row>
        <row r="28">
          <cell r="Z28">
            <v>27</v>
          </cell>
          <cell r="AA28">
            <v>28</v>
          </cell>
        </row>
        <row r="29">
          <cell r="Z29">
            <v>28</v>
          </cell>
          <cell r="AA29">
            <v>29</v>
          </cell>
        </row>
        <row r="30">
          <cell r="Z30">
            <v>29</v>
          </cell>
          <cell r="AA30">
            <v>30</v>
          </cell>
        </row>
        <row r="31">
          <cell r="Z31">
            <v>30</v>
          </cell>
          <cell r="AA31">
            <v>31</v>
          </cell>
        </row>
        <row r="32">
          <cell r="Z32">
            <v>31</v>
          </cell>
          <cell r="AA32">
            <v>32</v>
          </cell>
        </row>
        <row r="33">
          <cell r="Z33">
            <v>32</v>
          </cell>
          <cell r="AA33">
            <v>33</v>
          </cell>
        </row>
        <row r="34">
          <cell r="Z34">
            <v>33</v>
          </cell>
          <cell r="AA34">
            <v>34</v>
          </cell>
        </row>
        <row r="35">
          <cell r="Z35">
            <v>34</v>
          </cell>
          <cell r="AA35">
            <v>35</v>
          </cell>
        </row>
        <row r="36">
          <cell r="Z36">
            <v>35</v>
          </cell>
          <cell r="AA36">
            <v>36</v>
          </cell>
        </row>
        <row r="37">
          <cell r="Z37">
            <v>36</v>
          </cell>
          <cell r="AA37">
            <v>37</v>
          </cell>
        </row>
        <row r="38">
          <cell r="Z38">
            <v>37</v>
          </cell>
          <cell r="AA38">
            <v>38</v>
          </cell>
        </row>
        <row r="39">
          <cell r="Z39">
            <v>38</v>
          </cell>
          <cell r="AA39">
            <v>39</v>
          </cell>
        </row>
        <row r="40">
          <cell r="Z40">
            <v>39</v>
          </cell>
          <cell r="AA40">
            <v>40</v>
          </cell>
        </row>
        <row r="41">
          <cell r="Z41">
            <v>40</v>
          </cell>
          <cell r="AA41">
            <v>41</v>
          </cell>
        </row>
        <row r="42">
          <cell r="Z42">
            <v>41</v>
          </cell>
          <cell r="AA42">
            <v>42</v>
          </cell>
        </row>
        <row r="43">
          <cell r="Z43">
            <v>42</v>
          </cell>
          <cell r="AA43">
            <v>43</v>
          </cell>
        </row>
        <row r="44">
          <cell r="Z44">
            <v>43</v>
          </cell>
          <cell r="AA44">
            <v>44</v>
          </cell>
        </row>
        <row r="45">
          <cell r="Z45">
            <v>44</v>
          </cell>
          <cell r="AA45">
            <v>45</v>
          </cell>
        </row>
        <row r="46">
          <cell r="Z46">
            <v>45</v>
          </cell>
          <cell r="AA46">
            <v>46</v>
          </cell>
        </row>
        <row r="47">
          <cell r="Z47">
            <v>46</v>
          </cell>
          <cell r="AA47">
            <v>47</v>
          </cell>
        </row>
        <row r="48">
          <cell r="Z48">
            <v>47</v>
          </cell>
          <cell r="AA48">
            <v>48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"/>
  <sheetViews>
    <sheetView showGridLines="0" showRowColHeaders="0" view="pageBreakPreview" topLeftCell="A16" zoomScaleNormal="100" zoomScaleSheetLayoutView="100" workbookViewId="0">
      <selection sqref="A1:C1"/>
    </sheetView>
  </sheetViews>
  <sheetFormatPr defaultRowHeight="15" x14ac:dyDescent="0.25"/>
  <cols>
    <col min="1" max="8" width="9.140625" style="15"/>
    <col min="9" max="9" width="12.85546875" style="15" customWidth="1"/>
    <col min="10" max="16384" width="9.140625" style="15"/>
  </cols>
  <sheetData>
    <row r="1" spans="1:3" x14ac:dyDescent="0.25">
      <c r="A1" s="81" t="s">
        <v>91</v>
      </c>
      <c r="B1" s="81"/>
      <c r="C1" s="81"/>
    </row>
  </sheetData>
  <sheetProtection password="CBA3" sheet="1" objects="1" scenarios="1"/>
  <mergeCells count="1">
    <mergeCell ref="A1:C1"/>
  </mergeCells>
  <hyperlinks>
    <hyperlink ref="A1:C1" location="AcroN1!A1" display="Ir para AcroN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8</xdr:col>
                <xdr:colOff>638175</xdr:colOff>
                <xdr:row>50</xdr:row>
                <xdr:rowOff>0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20"/>
  <sheetViews>
    <sheetView showGridLines="0" showRowColHeaders="0" view="pageBreakPreview" topLeftCell="A142" zoomScaleNormal="100" zoomScaleSheetLayoutView="100" workbookViewId="0">
      <selection sqref="A1:J2"/>
    </sheetView>
  </sheetViews>
  <sheetFormatPr defaultRowHeight="15" x14ac:dyDescent="0.25"/>
  <cols>
    <col min="1" max="10" width="7" style="15" customWidth="1"/>
    <col min="11" max="12" width="4.7109375" style="15" customWidth="1"/>
    <col min="13" max="22" width="7" style="15" customWidth="1"/>
    <col min="23" max="27" width="9.140625" style="15" hidden="1" customWidth="1"/>
    <col min="28" max="16384" width="9.140625" style="15"/>
  </cols>
  <sheetData>
    <row r="1" spans="1:27" x14ac:dyDescent="0.25">
      <c r="A1" s="93" t="s">
        <v>90</v>
      </c>
      <c r="B1" s="93"/>
      <c r="C1" s="93"/>
      <c r="D1" s="93"/>
      <c r="E1" s="93"/>
      <c r="F1" s="93"/>
      <c r="G1" s="93"/>
      <c r="H1" s="93"/>
      <c r="I1" s="93"/>
      <c r="J1" s="93"/>
      <c r="Z1" s="15">
        <v>0</v>
      </c>
      <c r="AA1" s="15">
        <v>1</v>
      </c>
    </row>
    <row r="2" spans="1:27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Z2" s="15">
        <v>1</v>
      </c>
      <c r="AA2" s="15">
        <v>2</v>
      </c>
    </row>
    <row r="3" spans="1:27" ht="27" customHeight="1" thickBot="1" x14ac:dyDescent="0.3">
      <c r="B3" s="94"/>
      <c r="C3" s="94"/>
      <c r="M3" s="95" t="s">
        <v>95</v>
      </c>
      <c r="N3" s="95"/>
      <c r="Z3" s="15">
        <v>2</v>
      </c>
      <c r="AA3" s="15">
        <v>3</v>
      </c>
    </row>
    <row r="4" spans="1:27" ht="16.5" thickTop="1" x14ac:dyDescent="0.25">
      <c r="A4" s="111">
        <v>1</v>
      </c>
      <c r="B4" s="112"/>
      <c r="C4" s="112">
        <v>2</v>
      </c>
      <c r="D4" s="112"/>
      <c r="E4" s="112">
        <v>3</v>
      </c>
      <c r="F4" s="112"/>
      <c r="G4" s="112">
        <v>4</v>
      </c>
      <c r="H4" s="112"/>
      <c r="I4" s="112">
        <v>5</v>
      </c>
      <c r="J4" s="113"/>
      <c r="Z4" s="15">
        <v>3</v>
      </c>
      <c r="AA4" s="15">
        <v>4</v>
      </c>
    </row>
    <row r="5" spans="1:27" x14ac:dyDescent="0.25">
      <c r="A5" s="96"/>
      <c r="B5" s="97"/>
      <c r="C5" s="104"/>
      <c r="D5" s="97"/>
      <c r="E5" s="104"/>
      <c r="F5" s="97"/>
      <c r="G5" s="104"/>
      <c r="H5" s="97"/>
      <c r="I5" s="104"/>
      <c r="J5" s="108"/>
      <c r="Z5" s="15">
        <v>4</v>
      </c>
      <c r="AA5" s="15">
        <v>5</v>
      </c>
    </row>
    <row r="6" spans="1:27" x14ac:dyDescent="0.25">
      <c r="A6" s="98"/>
      <c r="B6" s="99"/>
      <c r="C6" s="105"/>
      <c r="D6" s="99"/>
      <c r="E6" s="105"/>
      <c r="F6" s="99"/>
      <c r="G6" s="105"/>
      <c r="H6" s="99"/>
      <c r="I6" s="105"/>
      <c r="J6" s="109"/>
      <c r="Z6" s="15">
        <v>5</v>
      </c>
      <c r="AA6" s="15">
        <v>6</v>
      </c>
    </row>
    <row r="7" spans="1:27" ht="15.75" thickBot="1" x14ac:dyDescent="0.3">
      <c r="A7" s="100"/>
      <c r="B7" s="101"/>
      <c r="C7" s="107"/>
      <c r="D7" s="101"/>
      <c r="E7" s="107"/>
      <c r="F7" s="101"/>
      <c r="G7" s="107"/>
      <c r="H7" s="101"/>
      <c r="I7" s="106"/>
      <c r="J7" s="110"/>
      <c r="Z7" s="15">
        <v>6</v>
      </c>
      <c r="AA7" s="15">
        <v>7</v>
      </c>
    </row>
    <row r="8" spans="1:27" ht="16.5" thickTop="1" x14ac:dyDescent="0.25">
      <c r="A8" s="114">
        <v>6</v>
      </c>
      <c r="B8" s="82"/>
      <c r="C8" s="82">
        <v>7</v>
      </c>
      <c r="D8" s="82"/>
      <c r="E8" s="82">
        <v>8</v>
      </c>
      <c r="F8" s="82"/>
      <c r="G8" s="82">
        <v>9</v>
      </c>
      <c r="H8" s="83"/>
      <c r="I8" s="35"/>
      <c r="J8" s="35"/>
      <c r="Z8" s="15">
        <v>7</v>
      </c>
      <c r="AA8" s="15">
        <v>8</v>
      </c>
    </row>
    <row r="9" spans="1:27" x14ac:dyDescent="0.25">
      <c r="A9" s="96"/>
      <c r="B9" s="97"/>
      <c r="C9" s="104"/>
      <c r="D9" s="97"/>
      <c r="E9" s="104"/>
      <c r="F9" s="97"/>
      <c r="G9" s="104"/>
      <c r="H9" s="108"/>
      <c r="I9" s="35"/>
      <c r="J9" s="35"/>
      <c r="Z9" s="15">
        <v>8</v>
      </c>
      <c r="AA9" s="15">
        <v>9</v>
      </c>
    </row>
    <row r="10" spans="1:27" x14ac:dyDescent="0.25">
      <c r="A10" s="98"/>
      <c r="B10" s="99"/>
      <c r="C10" s="105"/>
      <c r="D10" s="99"/>
      <c r="E10" s="105"/>
      <c r="F10" s="99"/>
      <c r="G10" s="105"/>
      <c r="H10" s="109"/>
      <c r="I10" s="35"/>
      <c r="J10" s="35"/>
      <c r="Z10" s="15">
        <v>9</v>
      </c>
      <c r="AA10" s="15">
        <v>10</v>
      </c>
    </row>
    <row r="11" spans="1:27" ht="15.75" thickBot="1" x14ac:dyDescent="0.3">
      <c r="A11" s="102"/>
      <c r="B11" s="103"/>
      <c r="C11" s="106"/>
      <c r="D11" s="103"/>
      <c r="E11" s="106"/>
      <c r="F11" s="103"/>
      <c r="G11" s="106"/>
      <c r="H11" s="110"/>
      <c r="I11" s="35"/>
      <c r="J11" s="35"/>
      <c r="Z11" s="15">
        <v>10</v>
      </c>
      <c r="AA11" s="15">
        <v>11</v>
      </c>
    </row>
    <row r="12" spans="1:27" ht="16.5" thickTop="1" thickBot="1" x14ac:dyDescent="0.3">
      <c r="Z12" s="15">
        <v>11</v>
      </c>
      <c r="AA12" s="15">
        <v>12</v>
      </c>
    </row>
    <row r="13" spans="1:27" ht="12.6" customHeight="1" thickTop="1" x14ac:dyDescent="0.25">
      <c r="A13" s="71" t="s">
        <v>96</v>
      </c>
      <c r="B13" s="1"/>
      <c r="C13" s="172" t="s">
        <v>0</v>
      </c>
      <c r="D13" s="172"/>
      <c r="E13" s="172"/>
      <c r="F13" s="172"/>
      <c r="G13" s="172"/>
      <c r="H13" s="173"/>
      <c r="I13" s="149" t="s">
        <v>1</v>
      </c>
      <c r="J13" s="150"/>
      <c r="K13" s="147" t="s">
        <v>89</v>
      </c>
      <c r="L13" s="148"/>
      <c r="M13" s="71" t="s">
        <v>96</v>
      </c>
      <c r="N13" s="1"/>
      <c r="O13" s="172" t="s">
        <v>0</v>
      </c>
      <c r="P13" s="193"/>
      <c r="Q13" s="193"/>
      <c r="R13" s="193"/>
      <c r="S13" s="193"/>
      <c r="T13" s="194"/>
      <c r="U13" s="149" t="s">
        <v>1</v>
      </c>
      <c r="V13" s="150"/>
      <c r="X13" s="15" t="s">
        <v>47</v>
      </c>
      <c r="Z13" s="15">
        <v>12</v>
      </c>
      <c r="AA13" s="15">
        <v>13</v>
      </c>
    </row>
    <row r="14" spans="1:27" ht="12.6" customHeight="1" thickBot="1" x14ac:dyDescent="0.3">
      <c r="A14" s="74"/>
      <c r="B14" s="1"/>
      <c r="C14" s="172" t="s">
        <v>2</v>
      </c>
      <c r="D14" s="172"/>
      <c r="E14" s="172"/>
      <c r="F14" s="172"/>
      <c r="G14" s="172"/>
      <c r="H14" s="173"/>
      <c r="I14" s="151"/>
      <c r="J14" s="152"/>
      <c r="K14" s="147"/>
      <c r="L14" s="148"/>
      <c r="M14" s="72" t="str">
        <f>IF($A$14="","",$A$14)</f>
        <v/>
      </c>
      <c r="N14" s="1"/>
      <c r="O14" s="172" t="s">
        <v>2</v>
      </c>
      <c r="P14" s="193"/>
      <c r="Q14" s="193"/>
      <c r="R14" s="193"/>
      <c r="S14" s="193"/>
      <c r="T14" s="194"/>
      <c r="U14" s="186" t="str">
        <f>IF(I14="","",I14)</f>
        <v/>
      </c>
      <c r="V14" s="187"/>
      <c r="X14" s="15" t="s">
        <v>48</v>
      </c>
      <c r="Z14" s="15">
        <v>13</v>
      </c>
      <c r="AA14" s="15">
        <v>14</v>
      </c>
    </row>
    <row r="15" spans="1:27" ht="12.6" customHeight="1" thickTop="1" x14ac:dyDescent="0.25">
      <c r="A15" s="2" t="s">
        <v>3</v>
      </c>
      <c r="B15" s="153"/>
      <c r="C15" s="153"/>
      <c r="D15" s="153"/>
      <c r="E15" s="154"/>
      <c r="F15" s="36"/>
      <c r="G15" s="3" t="s">
        <v>4</v>
      </c>
      <c r="H15" s="155"/>
      <c r="I15" s="156"/>
      <c r="J15" s="157"/>
      <c r="K15" s="37"/>
      <c r="L15" s="38"/>
      <c r="M15" s="2" t="s">
        <v>3</v>
      </c>
      <c r="N15" s="188" t="str">
        <f>IF(B15="","",B15)</f>
        <v/>
      </c>
      <c r="O15" s="188"/>
      <c r="P15" s="188"/>
      <c r="Q15" s="189"/>
      <c r="R15" s="36"/>
      <c r="S15" s="3" t="s">
        <v>4</v>
      </c>
      <c r="T15" s="190" t="str">
        <f>IF(H15="","",H15)</f>
        <v/>
      </c>
      <c r="U15" s="191"/>
      <c r="V15" s="192"/>
      <c r="X15" s="15" t="s">
        <v>46</v>
      </c>
      <c r="Z15" s="15">
        <v>14</v>
      </c>
      <c r="AA15" s="15">
        <v>15</v>
      </c>
    </row>
    <row r="16" spans="1:27" ht="12.6" customHeight="1" x14ac:dyDescent="0.25">
      <c r="A16" s="4" t="s">
        <v>5</v>
      </c>
      <c r="B16" s="168"/>
      <c r="C16" s="169"/>
      <c r="D16" s="169"/>
      <c r="E16" s="170"/>
      <c r="F16" s="5"/>
      <c r="G16" s="6" t="s">
        <v>6</v>
      </c>
      <c r="H16" s="88"/>
      <c r="I16" s="89"/>
      <c r="J16" s="90"/>
      <c r="K16" s="37"/>
      <c r="L16" s="38"/>
      <c r="M16" s="4" t="s">
        <v>5</v>
      </c>
      <c r="N16" s="177" t="str">
        <f>IF(B16="","",B16)</f>
        <v/>
      </c>
      <c r="O16" s="178"/>
      <c r="P16" s="178"/>
      <c r="Q16" s="179"/>
      <c r="R16" s="5"/>
      <c r="S16" s="6" t="s">
        <v>6</v>
      </c>
      <c r="T16" s="180" t="str">
        <f>IF(H16="","",H16)</f>
        <v/>
      </c>
      <c r="U16" s="181"/>
      <c r="V16" s="182"/>
      <c r="X16" s="15" t="s">
        <v>49</v>
      </c>
    </row>
    <row r="17" spans="1:25" ht="12.6" customHeight="1" x14ac:dyDescent="0.25">
      <c r="A17" s="4" t="s">
        <v>7</v>
      </c>
      <c r="B17" s="168"/>
      <c r="C17" s="168"/>
      <c r="D17" s="168"/>
      <c r="E17" s="171"/>
      <c r="F17" s="5"/>
      <c r="G17" s="4" t="s">
        <v>5</v>
      </c>
      <c r="H17" s="88"/>
      <c r="I17" s="89"/>
      <c r="J17" s="90"/>
      <c r="K17" s="37"/>
      <c r="L17" s="38"/>
      <c r="M17" s="4" t="s">
        <v>7</v>
      </c>
      <c r="N17" s="177" t="str">
        <f>IF(B17="","",B17)</f>
        <v/>
      </c>
      <c r="O17" s="177"/>
      <c r="P17" s="177"/>
      <c r="Q17" s="183"/>
      <c r="R17" s="5"/>
      <c r="S17" s="4" t="s">
        <v>5</v>
      </c>
      <c r="T17" s="180" t="str">
        <f>IF(H17="","",H17)</f>
        <v/>
      </c>
      <c r="U17" s="181"/>
      <c r="V17" s="182"/>
      <c r="X17" s="15" t="s">
        <v>50</v>
      </c>
    </row>
    <row r="18" spans="1:25" ht="12.6" customHeight="1" thickBot="1" x14ac:dyDescent="0.3">
      <c r="A18" s="7" t="s">
        <v>8</v>
      </c>
      <c r="B18" s="91"/>
      <c r="C18" s="91"/>
      <c r="D18" s="91"/>
      <c r="E18" s="92"/>
      <c r="F18" s="5"/>
      <c r="G18" s="4" t="s">
        <v>7</v>
      </c>
      <c r="H18" s="88"/>
      <c r="I18" s="89"/>
      <c r="J18" s="90"/>
      <c r="K18" s="37"/>
      <c r="L18" s="38"/>
      <c r="M18" s="7" t="s">
        <v>8</v>
      </c>
      <c r="N18" s="184" t="str">
        <f>IF(B18="","",B18)</f>
        <v/>
      </c>
      <c r="O18" s="184"/>
      <c r="P18" s="184"/>
      <c r="Q18" s="185"/>
      <c r="R18" s="5"/>
      <c r="S18" s="4" t="s">
        <v>7</v>
      </c>
      <c r="T18" s="180" t="str">
        <f>IF(H18="","",H18)</f>
        <v/>
      </c>
      <c r="U18" s="181"/>
      <c r="V18" s="182"/>
    </row>
    <row r="19" spans="1:25" ht="12.6" customHeight="1" thickTop="1" thickBot="1" x14ac:dyDescent="0.3">
      <c r="A19" s="8"/>
      <c r="B19" s="9"/>
      <c r="C19" s="9"/>
      <c r="D19" s="9"/>
      <c r="E19" s="9"/>
      <c r="F19" s="5"/>
      <c r="G19" s="7" t="s">
        <v>9</v>
      </c>
      <c r="H19" s="158"/>
      <c r="I19" s="159"/>
      <c r="J19" s="160"/>
      <c r="K19" s="37"/>
      <c r="L19" s="38"/>
      <c r="M19" s="8"/>
      <c r="N19" s="9"/>
      <c r="O19" s="9"/>
      <c r="P19" s="9"/>
      <c r="Q19" s="9"/>
      <c r="R19" s="5"/>
      <c r="S19" s="7" t="s">
        <v>9</v>
      </c>
      <c r="T19" s="195" t="str">
        <f>IF(H19="","",H19)</f>
        <v/>
      </c>
      <c r="U19" s="196"/>
      <c r="V19" s="197"/>
      <c r="X19" s="15" t="s">
        <v>51</v>
      </c>
      <c r="Y19" s="15" t="s">
        <v>9</v>
      </c>
    </row>
    <row r="20" spans="1:25" ht="12.6" customHeight="1" thickTop="1" thickBot="1" x14ac:dyDescent="0.3">
      <c r="A20" s="161" t="s">
        <v>101</v>
      </c>
      <c r="B20" s="162"/>
      <c r="C20" s="163"/>
      <c r="D20" s="163"/>
      <c r="E20" s="163"/>
      <c r="F20" s="163"/>
      <c r="G20" s="163"/>
      <c r="H20" s="163"/>
      <c r="I20" s="163"/>
      <c r="J20" s="164"/>
      <c r="K20" s="37"/>
      <c r="L20" s="38"/>
      <c r="M20" s="198" t="s">
        <v>84</v>
      </c>
      <c r="N20" s="199"/>
      <c r="O20" s="163"/>
      <c r="P20" s="163"/>
      <c r="Q20" s="163"/>
      <c r="R20" s="163"/>
      <c r="S20" s="163"/>
      <c r="T20" s="163"/>
      <c r="U20" s="163"/>
      <c r="V20" s="164"/>
      <c r="X20" s="15" t="s">
        <v>52</v>
      </c>
      <c r="Y20" s="15" t="s">
        <v>56</v>
      </c>
    </row>
    <row r="21" spans="1:25" ht="12.6" customHeight="1" thickTop="1" thickBot="1" x14ac:dyDescent="0.3">
      <c r="K21" s="37"/>
      <c r="L21" s="38"/>
      <c r="X21" s="15" t="s">
        <v>53</v>
      </c>
      <c r="Y21" s="15" t="s">
        <v>57</v>
      </c>
    </row>
    <row r="22" spans="1:25" ht="12.6" customHeight="1" thickTop="1" x14ac:dyDescent="0.25">
      <c r="A22" s="165">
        <v>1</v>
      </c>
      <c r="B22" s="166"/>
      <c r="C22" s="166">
        <v>2</v>
      </c>
      <c r="D22" s="166"/>
      <c r="E22" s="166">
        <v>3</v>
      </c>
      <c r="F22" s="166"/>
      <c r="G22" s="166">
        <v>4</v>
      </c>
      <c r="H22" s="166"/>
      <c r="I22" s="166">
        <v>5</v>
      </c>
      <c r="J22" s="167"/>
      <c r="K22" s="37"/>
      <c r="L22" s="38"/>
      <c r="M22" s="165">
        <v>1</v>
      </c>
      <c r="N22" s="166"/>
      <c r="O22" s="166">
        <v>2</v>
      </c>
      <c r="P22" s="166"/>
      <c r="Q22" s="166">
        <v>3</v>
      </c>
      <c r="R22" s="166"/>
      <c r="S22" s="166">
        <v>4</v>
      </c>
      <c r="T22" s="166"/>
      <c r="U22" s="166">
        <v>5</v>
      </c>
      <c r="V22" s="167"/>
      <c r="X22" s="15" t="s">
        <v>54</v>
      </c>
    </row>
    <row r="23" spans="1:25" ht="12.6" customHeight="1" x14ac:dyDescent="0.25">
      <c r="A23" s="120"/>
      <c r="B23" s="121"/>
      <c r="C23" s="121"/>
      <c r="D23" s="121"/>
      <c r="E23" s="121"/>
      <c r="F23" s="121"/>
      <c r="G23" s="121"/>
      <c r="H23" s="121"/>
      <c r="I23" s="121"/>
      <c r="J23" s="128"/>
      <c r="K23" s="37"/>
      <c r="L23" s="38"/>
      <c r="M23" s="120"/>
      <c r="N23" s="121"/>
      <c r="O23" s="121"/>
      <c r="P23" s="121"/>
      <c r="Q23" s="121"/>
      <c r="R23" s="121"/>
      <c r="S23" s="121"/>
      <c r="T23" s="121"/>
      <c r="U23" s="121"/>
      <c r="V23" s="128"/>
      <c r="X23" s="15" t="s">
        <v>55</v>
      </c>
    </row>
    <row r="24" spans="1:25" ht="12.6" customHeight="1" x14ac:dyDescent="0.25">
      <c r="A24" s="120"/>
      <c r="B24" s="121"/>
      <c r="C24" s="121"/>
      <c r="D24" s="121"/>
      <c r="E24" s="121"/>
      <c r="F24" s="121"/>
      <c r="G24" s="121"/>
      <c r="H24" s="121"/>
      <c r="I24" s="121"/>
      <c r="J24" s="128"/>
      <c r="K24" s="37"/>
      <c r="L24" s="38"/>
      <c r="M24" s="120"/>
      <c r="N24" s="121"/>
      <c r="O24" s="121"/>
      <c r="P24" s="121"/>
      <c r="Q24" s="121"/>
      <c r="R24" s="121"/>
      <c r="S24" s="121"/>
      <c r="T24" s="121"/>
      <c r="U24" s="121"/>
      <c r="V24" s="128"/>
    </row>
    <row r="25" spans="1:25" ht="12.6" customHeight="1" x14ac:dyDescent="0.25">
      <c r="A25" s="120"/>
      <c r="B25" s="121"/>
      <c r="C25" s="121"/>
      <c r="D25" s="121"/>
      <c r="E25" s="121"/>
      <c r="F25" s="121"/>
      <c r="G25" s="121"/>
      <c r="H25" s="121"/>
      <c r="I25" s="121"/>
      <c r="J25" s="128"/>
      <c r="K25" s="37"/>
      <c r="L25" s="38"/>
      <c r="M25" s="120"/>
      <c r="N25" s="121"/>
      <c r="O25" s="121"/>
      <c r="P25" s="121"/>
      <c r="Q25" s="121"/>
      <c r="R25" s="121"/>
      <c r="S25" s="121"/>
      <c r="T25" s="121"/>
      <c r="U25" s="121"/>
      <c r="V25" s="128"/>
      <c r="X25" s="10" t="s">
        <v>58</v>
      </c>
    </row>
    <row r="26" spans="1:25" ht="12.6" customHeight="1" x14ac:dyDescent="0.25">
      <c r="A26" s="120"/>
      <c r="B26" s="121"/>
      <c r="C26" s="121"/>
      <c r="D26" s="121"/>
      <c r="E26" s="121"/>
      <c r="F26" s="121"/>
      <c r="G26" s="121"/>
      <c r="H26" s="121"/>
      <c r="I26" s="121"/>
      <c r="J26" s="128"/>
      <c r="K26" s="37"/>
      <c r="L26" s="38"/>
      <c r="M26" s="120"/>
      <c r="N26" s="121"/>
      <c r="O26" s="121"/>
      <c r="P26" s="121"/>
      <c r="Q26" s="121"/>
      <c r="R26" s="121"/>
      <c r="S26" s="121"/>
      <c r="T26" s="121"/>
      <c r="U26" s="121"/>
      <c r="V26" s="128"/>
      <c r="X26" s="10" t="s">
        <v>52</v>
      </c>
    </row>
    <row r="27" spans="1:25" ht="12.6" customHeight="1" thickBot="1" x14ac:dyDescent="0.3">
      <c r="A27" s="120"/>
      <c r="B27" s="121"/>
      <c r="C27" s="121"/>
      <c r="D27" s="121"/>
      <c r="E27" s="121"/>
      <c r="F27" s="121"/>
      <c r="G27" s="121"/>
      <c r="H27" s="121"/>
      <c r="I27" s="129"/>
      <c r="J27" s="130"/>
      <c r="K27" s="37"/>
      <c r="L27" s="38"/>
      <c r="M27" s="120"/>
      <c r="N27" s="121"/>
      <c r="O27" s="121"/>
      <c r="P27" s="121"/>
      <c r="Q27" s="121"/>
      <c r="R27" s="121"/>
      <c r="S27" s="121"/>
      <c r="T27" s="121"/>
      <c r="U27" s="129"/>
      <c r="V27" s="130"/>
      <c r="X27" s="10" t="s">
        <v>59</v>
      </c>
    </row>
    <row r="28" spans="1:25" ht="12.6" customHeight="1" thickTop="1" x14ac:dyDescent="0.25">
      <c r="A28" s="131">
        <v>6</v>
      </c>
      <c r="B28" s="132"/>
      <c r="C28" s="132">
        <v>7</v>
      </c>
      <c r="D28" s="132"/>
      <c r="E28" s="132">
        <v>8</v>
      </c>
      <c r="F28" s="132"/>
      <c r="G28" s="132">
        <v>9</v>
      </c>
      <c r="H28" s="133"/>
      <c r="I28" s="39"/>
      <c r="J28" s="40"/>
      <c r="K28" s="37"/>
      <c r="L28" s="38"/>
      <c r="M28" s="131">
        <v>6</v>
      </c>
      <c r="N28" s="132"/>
      <c r="O28" s="132">
        <v>7</v>
      </c>
      <c r="P28" s="132"/>
      <c r="Q28" s="132">
        <v>8</v>
      </c>
      <c r="R28" s="132"/>
      <c r="S28" s="132">
        <v>9</v>
      </c>
      <c r="T28" s="133"/>
      <c r="U28" s="39"/>
      <c r="V28" s="40"/>
      <c r="X28" s="10" t="s">
        <v>60</v>
      </c>
    </row>
    <row r="29" spans="1:25" ht="12.6" customHeight="1" x14ac:dyDescent="0.25">
      <c r="A29" s="122"/>
      <c r="B29" s="123"/>
      <c r="C29" s="123"/>
      <c r="D29" s="123"/>
      <c r="E29" s="123"/>
      <c r="F29" s="123"/>
      <c r="G29" s="123"/>
      <c r="H29" s="126"/>
      <c r="I29" s="41"/>
      <c r="J29" s="42"/>
      <c r="K29" s="37"/>
      <c r="L29" s="38"/>
      <c r="M29" s="122"/>
      <c r="N29" s="123"/>
      <c r="O29" s="123"/>
      <c r="P29" s="123"/>
      <c r="Q29" s="123"/>
      <c r="R29" s="123"/>
      <c r="S29" s="123"/>
      <c r="T29" s="126"/>
      <c r="U29" s="41"/>
      <c r="V29" s="42"/>
      <c r="X29" s="10" t="s">
        <v>61</v>
      </c>
    </row>
    <row r="30" spans="1:25" ht="12.6" customHeight="1" x14ac:dyDescent="0.25">
      <c r="A30" s="122"/>
      <c r="B30" s="123"/>
      <c r="C30" s="123"/>
      <c r="D30" s="123"/>
      <c r="E30" s="123"/>
      <c r="F30" s="123"/>
      <c r="G30" s="123"/>
      <c r="H30" s="126"/>
      <c r="I30" s="41"/>
      <c r="J30" s="42"/>
      <c r="K30" s="37"/>
      <c r="L30" s="38"/>
      <c r="M30" s="122"/>
      <c r="N30" s="123"/>
      <c r="O30" s="123"/>
      <c r="P30" s="123"/>
      <c r="Q30" s="123"/>
      <c r="R30" s="123"/>
      <c r="S30" s="123"/>
      <c r="T30" s="126"/>
      <c r="U30" s="41"/>
      <c r="V30" s="42"/>
      <c r="X30" s="10" t="s">
        <v>62</v>
      </c>
    </row>
    <row r="31" spans="1:25" ht="12.6" customHeight="1" x14ac:dyDescent="0.25">
      <c r="A31" s="122"/>
      <c r="B31" s="123"/>
      <c r="C31" s="123"/>
      <c r="D31" s="123"/>
      <c r="E31" s="123"/>
      <c r="F31" s="123"/>
      <c r="G31" s="123"/>
      <c r="H31" s="126"/>
      <c r="I31" s="41"/>
      <c r="J31" s="42"/>
      <c r="K31" s="37"/>
      <c r="L31" s="38"/>
      <c r="M31" s="122"/>
      <c r="N31" s="123"/>
      <c r="O31" s="123"/>
      <c r="P31" s="123"/>
      <c r="Q31" s="123"/>
      <c r="R31" s="123"/>
      <c r="S31" s="123"/>
      <c r="T31" s="126"/>
      <c r="U31" s="41"/>
      <c r="V31" s="42"/>
      <c r="X31" s="10" t="s">
        <v>63</v>
      </c>
    </row>
    <row r="32" spans="1:25" ht="12.6" customHeight="1" x14ac:dyDescent="0.25">
      <c r="A32" s="122"/>
      <c r="B32" s="123"/>
      <c r="C32" s="123"/>
      <c r="D32" s="123"/>
      <c r="E32" s="123"/>
      <c r="F32" s="123"/>
      <c r="G32" s="123"/>
      <c r="H32" s="126"/>
      <c r="I32" s="41"/>
      <c r="J32" s="42"/>
      <c r="K32" s="37"/>
      <c r="L32" s="38"/>
      <c r="M32" s="122"/>
      <c r="N32" s="123"/>
      <c r="O32" s="123"/>
      <c r="P32" s="123"/>
      <c r="Q32" s="123"/>
      <c r="R32" s="123"/>
      <c r="S32" s="123"/>
      <c r="T32" s="126"/>
      <c r="U32" s="41"/>
      <c r="V32" s="42"/>
      <c r="X32" s="10" t="s">
        <v>64</v>
      </c>
    </row>
    <row r="33" spans="1:24" ht="12.6" customHeight="1" thickBot="1" x14ac:dyDescent="0.3">
      <c r="A33" s="124"/>
      <c r="B33" s="125"/>
      <c r="C33" s="125"/>
      <c r="D33" s="125"/>
      <c r="E33" s="125"/>
      <c r="F33" s="125"/>
      <c r="G33" s="125"/>
      <c r="H33" s="127"/>
      <c r="I33" s="41"/>
      <c r="J33" s="42"/>
      <c r="K33" s="37"/>
      <c r="L33" s="38"/>
      <c r="M33" s="124"/>
      <c r="N33" s="125"/>
      <c r="O33" s="125"/>
      <c r="P33" s="125"/>
      <c r="Q33" s="125"/>
      <c r="R33" s="125"/>
      <c r="S33" s="125"/>
      <c r="T33" s="127"/>
      <c r="U33" s="41"/>
      <c r="V33" s="42"/>
      <c r="X33" s="10" t="s">
        <v>65</v>
      </c>
    </row>
    <row r="34" spans="1:24" ht="12.6" customHeight="1" thickTop="1" thickBot="1" x14ac:dyDescent="0.3">
      <c r="A34" s="43"/>
      <c r="B34" s="43"/>
      <c r="C34" s="44"/>
      <c r="D34" s="44"/>
      <c r="E34" s="44"/>
      <c r="F34" s="44"/>
      <c r="G34" s="44"/>
      <c r="K34" s="37"/>
      <c r="L34" s="38"/>
      <c r="X34" s="10" t="s">
        <v>66</v>
      </c>
    </row>
    <row r="35" spans="1:24" ht="12.6" customHeight="1" thickTop="1" thickBot="1" x14ac:dyDescent="0.3">
      <c r="A35" s="134" t="s">
        <v>10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6"/>
      <c r="L35" s="38"/>
      <c r="X35" s="10" t="s">
        <v>67</v>
      </c>
    </row>
    <row r="36" spans="1:24" ht="12.6" customHeight="1" thickTop="1" x14ac:dyDescent="0.25">
      <c r="A36" s="118" t="s">
        <v>11</v>
      </c>
      <c r="B36" s="119"/>
      <c r="C36" s="119"/>
      <c r="D36" s="80" t="s">
        <v>12</v>
      </c>
      <c r="E36" s="80" t="s">
        <v>13</v>
      </c>
      <c r="F36" s="174" t="s">
        <v>11</v>
      </c>
      <c r="G36" s="175"/>
      <c r="H36" s="175"/>
      <c r="I36" s="176"/>
      <c r="J36" s="80" t="s">
        <v>12</v>
      </c>
      <c r="K36" s="45" t="s">
        <v>13</v>
      </c>
      <c r="L36" s="38"/>
      <c r="N36" s="200" t="s">
        <v>94</v>
      </c>
      <c r="O36" s="201"/>
      <c r="P36" s="201"/>
      <c r="Q36" s="46" t="s">
        <v>33</v>
      </c>
      <c r="R36" s="46" t="s">
        <v>34</v>
      </c>
      <c r="S36" s="46" t="s">
        <v>35</v>
      </c>
      <c r="T36" s="46" t="s">
        <v>36</v>
      </c>
      <c r="U36" s="47" t="s">
        <v>37</v>
      </c>
      <c r="X36" s="10" t="s">
        <v>68</v>
      </c>
    </row>
    <row r="37" spans="1:24" ht="12.6" customHeight="1" x14ac:dyDescent="0.25">
      <c r="A37" s="115" t="s">
        <v>14</v>
      </c>
      <c r="B37" s="116"/>
      <c r="C37" s="48" t="s">
        <v>15</v>
      </c>
      <c r="D37" s="30"/>
      <c r="E37" s="78"/>
      <c r="F37" s="244" t="s">
        <v>16</v>
      </c>
      <c r="G37" s="245"/>
      <c r="H37" s="246"/>
      <c r="I37" s="117" t="s">
        <v>17</v>
      </c>
      <c r="J37" s="145"/>
      <c r="K37" s="146"/>
      <c r="L37" s="38"/>
      <c r="N37" s="202"/>
      <c r="O37" s="203"/>
      <c r="P37" s="203"/>
      <c r="Q37" s="48">
        <v>2.5</v>
      </c>
      <c r="R37" s="48">
        <v>2</v>
      </c>
      <c r="S37" s="48">
        <v>1.5</v>
      </c>
      <c r="T37" s="48">
        <v>1</v>
      </c>
      <c r="U37" s="49">
        <v>0.5</v>
      </c>
      <c r="X37" s="10" t="s">
        <v>69</v>
      </c>
    </row>
    <row r="38" spans="1:24" ht="12.6" customHeight="1" x14ac:dyDescent="0.25">
      <c r="A38" s="84" t="s">
        <v>18</v>
      </c>
      <c r="B38" s="79" t="s">
        <v>19</v>
      </c>
      <c r="C38" s="48">
        <v>0.3</v>
      </c>
      <c r="D38" s="30"/>
      <c r="E38" s="87"/>
      <c r="F38" s="244"/>
      <c r="G38" s="245"/>
      <c r="H38" s="246"/>
      <c r="I38" s="117"/>
      <c r="J38" s="145"/>
      <c r="K38" s="146"/>
      <c r="L38" s="38"/>
      <c r="N38" s="204" t="s">
        <v>99</v>
      </c>
      <c r="O38" s="205"/>
      <c r="P38" s="205"/>
      <c r="Q38" s="145"/>
      <c r="R38" s="145"/>
      <c r="S38" s="145"/>
      <c r="T38" s="145"/>
      <c r="U38" s="146"/>
      <c r="X38" s="10" t="s">
        <v>70</v>
      </c>
    </row>
    <row r="39" spans="1:24" ht="12.6" customHeight="1" x14ac:dyDescent="0.25">
      <c r="A39" s="84"/>
      <c r="B39" s="79" t="s">
        <v>20</v>
      </c>
      <c r="C39" s="48">
        <v>0.5</v>
      </c>
      <c r="D39" s="78"/>
      <c r="E39" s="87"/>
      <c r="F39" s="247" t="s">
        <v>21</v>
      </c>
      <c r="G39" s="248"/>
      <c r="H39" s="249"/>
      <c r="I39" s="75" t="s">
        <v>17</v>
      </c>
      <c r="J39" s="31"/>
      <c r="K39" s="77"/>
      <c r="L39" s="38"/>
      <c r="N39" s="204"/>
      <c r="O39" s="205"/>
      <c r="P39" s="205"/>
      <c r="Q39" s="145"/>
      <c r="R39" s="145"/>
      <c r="S39" s="145"/>
      <c r="T39" s="145"/>
      <c r="U39" s="146"/>
      <c r="X39" s="10" t="s">
        <v>71</v>
      </c>
    </row>
    <row r="40" spans="1:24" ht="12.6" customHeight="1" x14ac:dyDescent="0.25">
      <c r="A40" s="84" t="s">
        <v>22</v>
      </c>
      <c r="B40" s="85"/>
      <c r="C40" s="86" t="s">
        <v>23</v>
      </c>
      <c r="D40" s="87"/>
      <c r="E40" s="87"/>
      <c r="F40" s="250" t="s">
        <v>24</v>
      </c>
      <c r="G40" s="251"/>
      <c r="H40" s="252"/>
      <c r="I40" s="75" t="s">
        <v>17</v>
      </c>
      <c r="J40" s="31"/>
      <c r="K40" s="77"/>
      <c r="L40" s="38"/>
      <c r="N40" s="204" t="s">
        <v>41</v>
      </c>
      <c r="O40" s="205"/>
      <c r="P40" s="205"/>
      <c r="Q40" s="145"/>
      <c r="R40" s="145"/>
      <c r="S40" s="145"/>
      <c r="T40" s="145"/>
      <c r="U40" s="146"/>
      <c r="X40" s="10" t="s">
        <v>72</v>
      </c>
    </row>
    <row r="41" spans="1:24" ht="12.6" customHeight="1" x14ac:dyDescent="0.25">
      <c r="A41" s="84"/>
      <c r="B41" s="85"/>
      <c r="C41" s="86"/>
      <c r="D41" s="87"/>
      <c r="E41" s="87"/>
      <c r="F41" s="247" t="s">
        <v>25</v>
      </c>
      <c r="G41" s="248"/>
      <c r="H41" s="249"/>
      <c r="I41" s="75" t="s">
        <v>17</v>
      </c>
      <c r="J41" s="31"/>
      <c r="K41" s="77"/>
      <c r="L41" s="38"/>
      <c r="M41" s="50"/>
      <c r="N41" s="204"/>
      <c r="O41" s="205"/>
      <c r="P41" s="205"/>
      <c r="Q41" s="145"/>
      <c r="R41" s="145"/>
      <c r="S41" s="145"/>
      <c r="T41" s="145"/>
      <c r="U41" s="146"/>
      <c r="X41" s="10" t="s">
        <v>73</v>
      </c>
    </row>
    <row r="42" spans="1:24" ht="12.6" customHeight="1" x14ac:dyDescent="0.25">
      <c r="A42" s="84" t="s">
        <v>26</v>
      </c>
      <c r="B42" s="85"/>
      <c r="C42" s="117" t="s">
        <v>17</v>
      </c>
      <c r="D42" s="87"/>
      <c r="E42" s="87"/>
      <c r="F42" s="247" t="s">
        <v>100</v>
      </c>
      <c r="G42" s="248"/>
      <c r="H42" s="249"/>
      <c r="I42" s="75" t="s">
        <v>15</v>
      </c>
      <c r="J42" s="31"/>
      <c r="K42" s="77"/>
      <c r="L42" s="38"/>
      <c r="M42" s="50"/>
      <c r="N42" s="204" t="s">
        <v>42</v>
      </c>
      <c r="O42" s="205"/>
      <c r="P42" s="205"/>
      <c r="Q42" s="145"/>
      <c r="R42" s="145"/>
      <c r="S42" s="145"/>
      <c r="T42" s="145"/>
      <c r="U42" s="146"/>
      <c r="X42" s="10" t="s">
        <v>74</v>
      </c>
    </row>
    <row r="43" spans="1:24" ht="12.6" customHeight="1" x14ac:dyDescent="0.25">
      <c r="A43" s="84"/>
      <c r="B43" s="85"/>
      <c r="C43" s="117"/>
      <c r="D43" s="87"/>
      <c r="E43" s="87"/>
      <c r="F43" s="244" t="s">
        <v>98</v>
      </c>
      <c r="G43" s="245"/>
      <c r="H43" s="246"/>
      <c r="I43" s="117">
        <v>0.3</v>
      </c>
      <c r="J43" s="145"/>
      <c r="K43" s="146"/>
      <c r="L43" s="38"/>
      <c r="M43" s="50"/>
      <c r="N43" s="204"/>
      <c r="O43" s="205"/>
      <c r="P43" s="205"/>
      <c r="Q43" s="145"/>
      <c r="R43" s="145"/>
      <c r="S43" s="145"/>
      <c r="T43" s="145"/>
      <c r="U43" s="146"/>
      <c r="X43" s="10" t="s">
        <v>75</v>
      </c>
    </row>
    <row r="44" spans="1:24" ht="12.6" customHeight="1" x14ac:dyDescent="0.25">
      <c r="A44" s="84" t="s">
        <v>27</v>
      </c>
      <c r="B44" s="79" t="s">
        <v>28</v>
      </c>
      <c r="C44" s="48" t="s">
        <v>15</v>
      </c>
      <c r="D44" s="31"/>
      <c r="E44" s="76"/>
      <c r="F44" s="244"/>
      <c r="G44" s="245"/>
      <c r="H44" s="246"/>
      <c r="I44" s="117"/>
      <c r="J44" s="145"/>
      <c r="K44" s="146"/>
      <c r="L44" s="38"/>
      <c r="M44" s="50"/>
      <c r="N44" s="206" t="s">
        <v>43</v>
      </c>
      <c r="O44" s="207"/>
      <c r="P44" s="207"/>
      <c r="Q44" s="145"/>
      <c r="R44" s="145"/>
      <c r="S44" s="145"/>
      <c r="T44" s="145"/>
      <c r="U44" s="146"/>
      <c r="X44" s="10" t="s">
        <v>76</v>
      </c>
    </row>
    <row r="45" spans="1:24" ht="12.6" customHeight="1" x14ac:dyDescent="0.25">
      <c r="A45" s="84"/>
      <c r="B45" s="79" t="s">
        <v>29</v>
      </c>
      <c r="C45" s="48" t="s">
        <v>15</v>
      </c>
      <c r="D45" s="31"/>
      <c r="E45" s="76"/>
      <c r="F45" s="244" t="s">
        <v>97</v>
      </c>
      <c r="G45" s="245"/>
      <c r="H45" s="246"/>
      <c r="I45" s="75">
        <v>0.5</v>
      </c>
      <c r="J45" s="31"/>
      <c r="K45" s="73"/>
      <c r="L45" s="38"/>
      <c r="M45" s="50"/>
      <c r="N45" s="206"/>
      <c r="O45" s="207"/>
      <c r="P45" s="207"/>
      <c r="Q45" s="145"/>
      <c r="R45" s="145"/>
      <c r="S45" s="145"/>
      <c r="T45" s="145"/>
      <c r="U45" s="146"/>
      <c r="X45" s="10" t="s">
        <v>77</v>
      </c>
    </row>
    <row r="46" spans="1:24" ht="12.6" customHeight="1" thickBot="1" x14ac:dyDescent="0.3">
      <c r="A46" s="137" t="s">
        <v>30</v>
      </c>
      <c r="B46" s="138"/>
      <c r="C46" s="51">
        <v>1</v>
      </c>
      <c r="D46" s="32"/>
      <c r="E46" s="33"/>
      <c r="F46" s="222" t="s">
        <v>31</v>
      </c>
      <c r="G46" s="223"/>
      <c r="H46" s="223"/>
      <c r="I46" s="223"/>
      <c r="J46" s="224"/>
      <c r="K46" s="66" t="str">
        <f>IF((E37+E38+E40+E42+E44+E45+E46+K37+K39+K40+K41+K42+K43+K45)=0,"",(E37+E38+E40+E42+E44+E45+E46+K37+K39+K40+K41+K42+K43+K45))</f>
        <v/>
      </c>
      <c r="L46" s="38"/>
      <c r="M46" s="50"/>
      <c r="N46" s="216" t="s">
        <v>44</v>
      </c>
      <c r="O46" s="217"/>
      <c r="P46" s="217"/>
      <c r="Q46" s="219" t="str">
        <f>IF(SUM(Q38:Q45)=0,"",SUM(Q38:Q45))</f>
        <v/>
      </c>
      <c r="R46" s="219" t="str">
        <f t="shared" ref="R46:U46" si="0">IF(SUM(R38:R45)=0,"",SUM(R38:R45))</f>
        <v/>
      </c>
      <c r="S46" s="219" t="str">
        <f t="shared" si="0"/>
        <v/>
      </c>
      <c r="T46" s="219" t="str">
        <f t="shared" si="0"/>
        <v/>
      </c>
      <c r="U46" s="218" t="str">
        <f t="shared" si="0"/>
        <v/>
      </c>
      <c r="X46" s="10" t="s">
        <v>78</v>
      </c>
    </row>
    <row r="47" spans="1:24" ht="12.6" customHeight="1" thickTop="1" thickBot="1" x14ac:dyDescent="0.3">
      <c r="K47" s="37"/>
      <c r="L47" s="38"/>
      <c r="N47" s="216"/>
      <c r="O47" s="217"/>
      <c r="P47" s="217"/>
      <c r="Q47" s="219"/>
      <c r="R47" s="219"/>
      <c r="S47" s="219"/>
      <c r="T47" s="219"/>
      <c r="U47" s="218"/>
      <c r="X47" s="10" t="s">
        <v>79</v>
      </c>
    </row>
    <row r="48" spans="1:24" ht="12.6" customHeight="1" thickTop="1" x14ac:dyDescent="0.25">
      <c r="A48" s="200" t="s">
        <v>32</v>
      </c>
      <c r="B48" s="201"/>
      <c r="C48" s="201"/>
      <c r="D48" s="46" t="s">
        <v>33</v>
      </c>
      <c r="E48" s="46" t="s">
        <v>34</v>
      </c>
      <c r="F48" s="46" t="s">
        <v>35</v>
      </c>
      <c r="G48" s="46" t="s">
        <v>36</v>
      </c>
      <c r="H48" s="47" t="s">
        <v>37</v>
      </c>
      <c r="K48" s="37"/>
      <c r="L48" s="38"/>
      <c r="N48" s="208" t="s">
        <v>45</v>
      </c>
      <c r="O48" s="209"/>
      <c r="P48" s="209"/>
      <c r="Q48" s="212" t="str">
        <f>IF(SUM(Q46:U46)=0,"",SUM(Q46:U46))</f>
        <v/>
      </c>
      <c r="R48" s="212"/>
      <c r="S48" s="212"/>
      <c r="T48" s="212"/>
      <c r="U48" s="213"/>
    </row>
    <row r="49" spans="1:21" ht="12.6" customHeight="1" thickBot="1" x14ac:dyDescent="0.3">
      <c r="A49" s="202"/>
      <c r="B49" s="203"/>
      <c r="C49" s="203"/>
      <c r="D49" s="48">
        <v>2.5</v>
      </c>
      <c r="E49" s="48">
        <v>2</v>
      </c>
      <c r="F49" s="48">
        <v>1.5</v>
      </c>
      <c r="G49" s="48">
        <v>1</v>
      </c>
      <c r="H49" s="49">
        <v>0.5</v>
      </c>
      <c r="K49" s="37"/>
      <c r="L49" s="38"/>
      <c r="N49" s="210"/>
      <c r="O49" s="211"/>
      <c r="P49" s="211"/>
      <c r="Q49" s="214"/>
      <c r="R49" s="214"/>
      <c r="S49" s="214"/>
      <c r="T49" s="214"/>
      <c r="U49" s="215"/>
    </row>
    <row r="50" spans="1:21" ht="12.6" customHeight="1" thickTop="1" x14ac:dyDescent="0.25">
      <c r="A50" s="231" t="s">
        <v>38</v>
      </c>
      <c r="B50" s="232"/>
      <c r="C50" s="232"/>
      <c r="D50" s="69"/>
      <c r="E50" s="69"/>
      <c r="F50" s="69"/>
      <c r="G50" s="69"/>
      <c r="H50" s="70"/>
      <c r="K50" s="37"/>
      <c r="L50" s="38"/>
    </row>
    <row r="51" spans="1:21" ht="12.6" customHeight="1" thickBot="1" x14ac:dyDescent="0.3">
      <c r="A51" s="233" t="s">
        <v>39</v>
      </c>
      <c r="B51" s="234"/>
      <c r="C51" s="235"/>
      <c r="D51" s="225" t="str">
        <f>IF(SUM(D50:H50)=0,"",SUM(D50:H50))</f>
        <v/>
      </c>
      <c r="E51" s="225"/>
      <c r="F51" s="225"/>
      <c r="G51" s="225"/>
      <c r="H51" s="226"/>
      <c r="K51" s="37"/>
    </row>
    <row r="52" spans="1:21" ht="12.6" customHeight="1" thickTop="1" x14ac:dyDescent="0.25">
      <c r="A52" s="139" t="s">
        <v>40</v>
      </c>
      <c r="B52" s="140"/>
      <c r="C52" s="141"/>
      <c r="D52" s="46" t="s">
        <v>33</v>
      </c>
      <c r="E52" s="46" t="s">
        <v>34</v>
      </c>
      <c r="F52" s="46" t="s">
        <v>35</v>
      </c>
      <c r="G52" s="46" t="s">
        <v>36</v>
      </c>
      <c r="H52" s="47" t="s">
        <v>37</v>
      </c>
      <c r="K52" s="37"/>
      <c r="N52" s="52"/>
      <c r="O52" s="52"/>
      <c r="P52" s="52"/>
      <c r="Q52" s="53"/>
      <c r="R52" s="53"/>
      <c r="S52" s="53"/>
      <c r="T52" s="53"/>
      <c r="U52" s="53"/>
    </row>
    <row r="53" spans="1:21" ht="12.6" customHeight="1" x14ac:dyDescent="0.25">
      <c r="A53" s="142"/>
      <c r="B53" s="143"/>
      <c r="C53" s="144"/>
      <c r="D53" s="48">
        <v>2.5</v>
      </c>
      <c r="E53" s="48">
        <v>2</v>
      </c>
      <c r="F53" s="48">
        <v>1.5</v>
      </c>
      <c r="G53" s="48">
        <v>1</v>
      </c>
      <c r="H53" s="49">
        <v>0.5</v>
      </c>
      <c r="K53" s="37"/>
      <c r="N53" s="52"/>
      <c r="O53" s="52"/>
      <c r="P53" s="52"/>
      <c r="Q53" s="54"/>
      <c r="R53" s="54"/>
      <c r="S53" s="54"/>
      <c r="T53" s="54"/>
      <c r="U53" s="54"/>
    </row>
    <row r="54" spans="1:21" ht="12.6" customHeight="1" x14ac:dyDescent="0.25">
      <c r="A54" s="115" t="s">
        <v>99</v>
      </c>
      <c r="B54" s="116"/>
      <c r="C54" s="116"/>
      <c r="D54" s="69"/>
      <c r="E54" s="69"/>
      <c r="F54" s="69"/>
      <c r="G54" s="69"/>
      <c r="H54" s="70"/>
      <c r="K54" s="37"/>
      <c r="N54" s="55"/>
      <c r="O54" s="55"/>
      <c r="P54" s="55"/>
      <c r="Q54" s="56"/>
      <c r="R54" s="56"/>
      <c r="S54" s="56"/>
      <c r="T54" s="56"/>
      <c r="U54" s="56"/>
    </row>
    <row r="55" spans="1:21" ht="12.6" customHeight="1" x14ac:dyDescent="0.25">
      <c r="A55" s="115" t="s">
        <v>41</v>
      </c>
      <c r="B55" s="116"/>
      <c r="C55" s="116"/>
      <c r="D55" s="69"/>
      <c r="E55" s="69"/>
      <c r="F55" s="69"/>
      <c r="G55" s="69"/>
      <c r="H55" s="70"/>
      <c r="K55" s="37"/>
      <c r="N55" s="55"/>
      <c r="O55" s="55"/>
      <c r="P55" s="55"/>
      <c r="Q55" s="56"/>
      <c r="R55" s="56"/>
      <c r="S55" s="56"/>
      <c r="T55" s="56"/>
      <c r="U55" s="56"/>
    </row>
    <row r="56" spans="1:21" ht="12.6" customHeight="1" x14ac:dyDescent="0.25">
      <c r="A56" s="115" t="s">
        <v>42</v>
      </c>
      <c r="B56" s="116"/>
      <c r="C56" s="116"/>
      <c r="D56" s="69"/>
      <c r="E56" s="69"/>
      <c r="F56" s="69"/>
      <c r="G56" s="69"/>
      <c r="H56" s="70"/>
      <c r="K56" s="37"/>
      <c r="N56" s="55"/>
      <c r="O56" s="55"/>
      <c r="P56" s="55"/>
      <c r="Q56" s="56"/>
      <c r="R56" s="56"/>
      <c r="S56" s="56"/>
      <c r="T56" s="56"/>
      <c r="U56" s="56"/>
    </row>
    <row r="57" spans="1:21" ht="12.6" customHeight="1" x14ac:dyDescent="0.25">
      <c r="A57" s="115" t="s">
        <v>43</v>
      </c>
      <c r="B57" s="116"/>
      <c r="C57" s="116"/>
      <c r="D57" s="69"/>
      <c r="E57" s="69"/>
      <c r="F57" s="69"/>
      <c r="G57" s="69"/>
      <c r="H57" s="70"/>
      <c r="K57" s="37"/>
      <c r="N57" s="55"/>
      <c r="O57" s="55"/>
      <c r="P57" s="55"/>
      <c r="Q57" s="56"/>
      <c r="R57" s="56"/>
      <c r="S57" s="56"/>
      <c r="T57" s="56"/>
      <c r="U57" s="56"/>
    </row>
    <row r="58" spans="1:21" ht="12.6" customHeight="1" x14ac:dyDescent="0.25">
      <c r="A58" s="229" t="s">
        <v>44</v>
      </c>
      <c r="B58" s="230"/>
      <c r="C58" s="230"/>
      <c r="D58" s="67" t="str">
        <f>IF(SUM(D54:D57)=0,"",SUM(D54:D57))</f>
        <v/>
      </c>
      <c r="E58" s="67" t="str">
        <f t="shared" ref="E58:H58" si="1">IF(SUM(E54:E57)=0,"",SUM(E54:E57))</f>
        <v/>
      </c>
      <c r="F58" s="67" t="str">
        <f t="shared" si="1"/>
        <v/>
      </c>
      <c r="G58" s="67" t="str">
        <f t="shared" si="1"/>
        <v/>
      </c>
      <c r="H58" s="68" t="str">
        <f t="shared" si="1"/>
        <v/>
      </c>
      <c r="K58" s="220" t="s">
        <v>89</v>
      </c>
      <c r="L58" s="220"/>
      <c r="N58" s="55"/>
      <c r="O58" s="55"/>
      <c r="P58" s="55"/>
      <c r="Q58" s="57"/>
      <c r="R58" s="57"/>
      <c r="S58" s="57"/>
      <c r="T58" s="57"/>
      <c r="U58" s="57"/>
    </row>
    <row r="59" spans="1:21" ht="12.6" customHeight="1" thickBot="1" x14ac:dyDescent="0.3">
      <c r="A59" s="227" t="s">
        <v>45</v>
      </c>
      <c r="B59" s="228"/>
      <c r="C59" s="228"/>
      <c r="D59" s="214" t="str">
        <f>IF(SUM(D58:H58)=0,"",SUM(D58:H58))</f>
        <v/>
      </c>
      <c r="E59" s="214"/>
      <c r="F59" s="214"/>
      <c r="G59" s="214"/>
      <c r="H59" s="215"/>
      <c r="K59" s="220"/>
      <c r="L59" s="220"/>
      <c r="N59" s="58"/>
      <c r="O59" s="58"/>
      <c r="P59" s="58"/>
      <c r="Q59" s="59"/>
      <c r="R59" s="59"/>
      <c r="S59" s="59"/>
      <c r="T59" s="59"/>
      <c r="U59" s="59"/>
    </row>
    <row r="60" spans="1:21" ht="12.6" customHeight="1" thickTop="1" x14ac:dyDescent="0.25">
      <c r="A60" s="60"/>
      <c r="B60" s="60"/>
      <c r="C60" s="60"/>
      <c r="D60" s="61"/>
      <c r="E60" s="61"/>
      <c r="F60" s="61"/>
      <c r="G60" s="61"/>
      <c r="H60" s="61"/>
      <c r="K60" s="221" t="s">
        <v>89</v>
      </c>
      <c r="L60" s="221"/>
      <c r="N60" s="58"/>
      <c r="O60" s="58"/>
      <c r="P60" s="58"/>
      <c r="Q60" s="59"/>
      <c r="R60" s="59"/>
      <c r="S60" s="59"/>
      <c r="T60" s="59"/>
      <c r="U60" s="59"/>
    </row>
    <row r="61" spans="1:21" ht="12.6" customHeight="1" x14ac:dyDescent="0.25">
      <c r="A61" s="60"/>
      <c r="B61" s="60"/>
      <c r="C61" s="60"/>
      <c r="D61" s="61"/>
      <c r="E61" s="61"/>
      <c r="F61" s="61"/>
      <c r="G61" s="61"/>
      <c r="H61" s="61"/>
      <c r="K61" s="221"/>
      <c r="L61" s="221"/>
      <c r="N61" s="58"/>
      <c r="O61" s="58"/>
      <c r="P61" s="58"/>
      <c r="Q61" s="59"/>
      <c r="R61" s="59"/>
      <c r="S61" s="59"/>
      <c r="T61" s="59"/>
      <c r="U61" s="59"/>
    </row>
    <row r="62" spans="1:21" ht="12.6" customHeight="1" thickBot="1" x14ac:dyDescent="0.3">
      <c r="A62" s="60"/>
      <c r="B62" s="60"/>
      <c r="C62" s="60"/>
      <c r="D62" s="61"/>
      <c r="E62" s="61"/>
      <c r="F62" s="61"/>
      <c r="G62" s="61"/>
      <c r="H62" s="61"/>
      <c r="K62" s="12"/>
      <c r="L62" s="14"/>
      <c r="N62" s="58"/>
      <c r="O62" s="58"/>
      <c r="P62" s="58"/>
      <c r="Q62" s="59"/>
      <c r="R62" s="59"/>
      <c r="S62" s="59"/>
      <c r="T62" s="59"/>
      <c r="U62" s="59"/>
    </row>
    <row r="63" spans="1:21" ht="12" customHeight="1" thickTop="1" x14ac:dyDescent="0.25">
      <c r="A63" s="71" t="s">
        <v>96</v>
      </c>
      <c r="K63" s="13"/>
      <c r="L63" s="11"/>
      <c r="M63" s="71" t="s">
        <v>96</v>
      </c>
    </row>
    <row r="64" spans="1:21" ht="12" customHeight="1" thickBot="1" x14ac:dyDescent="0.3">
      <c r="A64" s="72" t="str">
        <f>IF($A$14="","",$A$14)</f>
        <v/>
      </c>
      <c r="K64" s="13"/>
      <c r="L64" s="11"/>
      <c r="M64" s="72" t="str">
        <f>IF($A$14="","",$A$14)</f>
        <v/>
      </c>
    </row>
    <row r="65" spans="1:22" ht="12" customHeight="1" thickTop="1" x14ac:dyDescent="0.25">
      <c r="A65" s="1"/>
      <c r="B65" s="1"/>
      <c r="C65" s="172" t="s">
        <v>0</v>
      </c>
      <c r="D65" s="172"/>
      <c r="E65" s="172"/>
      <c r="F65" s="172"/>
      <c r="G65" s="172"/>
      <c r="H65" s="173"/>
      <c r="I65" s="149" t="s">
        <v>1</v>
      </c>
      <c r="J65" s="150"/>
      <c r="K65" s="37"/>
      <c r="M65" s="1"/>
      <c r="N65" s="1"/>
      <c r="O65" s="172" t="s">
        <v>0</v>
      </c>
      <c r="P65" s="172"/>
      <c r="Q65" s="172"/>
      <c r="R65" s="172"/>
      <c r="S65" s="172"/>
      <c r="T65" s="173"/>
      <c r="U65" s="149" t="s">
        <v>1</v>
      </c>
      <c r="V65" s="150"/>
    </row>
    <row r="66" spans="1:22" ht="12" customHeight="1" thickBot="1" x14ac:dyDescent="0.3">
      <c r="A66" s="1"/>
      <c r="B66" s="1"/>
      <c r="C66" s="172" t="s">
        <v>2</v>
      </c>
      <c r="D66" s="172"/>
      <c r="E66" s="172"/>
      <c r="F66" s="172"/>
      <c r="G66" s="172"/>
      <c r="H66" s="173"/>
      <c r="I66" s="186" t="str">
        <f>IF(I14="","",I14)</f>
        <v/>
      </c>
      <c r="J66" s="187"/>
      <c r="K66" s="37"/>
      <c r="M66" s="1"/>
      <c r="N66" s="1"/>
      <c r="O66" s="172" t="s">
        <v>2</v>
      </c>
      <c r="P66" s="172"/>
      <c r="Q66" s="172"/>
      <c r="R66" s="172"/>
      <c r="S66" s="172"/>
      <c r="T66" s="173"/>
      <c r="U66" s="186" t="str">
        <f>IF(I14="","",I14)</f>
        <v/>
      </c>
      <c r="V66" s="187"/>
    </row>
    <row r="67" spans="1:22" ht="12" customHeight="1" thickTop="1" x14ac:dyDescent="0.25">
      <c r="A67" s="2" t="s">
        <v>3</v>
      </c>
      <c r="B67" s="188" t="str">
        <f>IF(B15="","",B15)</f>
        <v/>
      </c>
      <c r="C67" s="188"/>
      <c r="D67" s="188"/>
      <c r="E67" s="189"/>
      <c r="F67" s="36"/>
      <c r="G67" s="3" t="s">
        <v>4</v>
      </c>
      <c r="H67" s="190" t="str">
        <f>IF(H15="","",H15)</f>
        <v/>
      </c>
      <c r="I67" s="191"/>
      <c r="J67" s="192"/>
      <c r="K67" s="37"/>
      <c r="M67" s="2" t="s">
        <v>3</v>
      </c>
      <c r="N67" s="188" t="str">
        <f>IF(B15="","",B15)</f>
        <v/>
      </c>
      <c r="O67" s="188"/>
      <c r="P67" s="188"/>
      <c r="Q67" s="189"/>
      <c r="R67" s="36"/>
      <c r="S67" s="3" t="s">
        <v>4</v>
      </c>
      <c r="T67" s="190" t="str">
        <f>IF(H15="","",H15)</f>
        <v/>
      </c>
      <c r="U67" s="191"/>
      <c r="V67" s="192"/>
    </row>
    <row r="68" spans="1:22" ht="12" customHeight="1" x14ac:dyDescent="0.25">
      <c r="A68" s="4" t="s">
        <v>5</v>
      </c>
      <c r="B68" s="177" t="str">
        <f>IF(B16="","",B16)</f>
        <v/>
      </c>
      <c r="C68" s="178"/>
      <c r="D68" s="178"/>
      <c r="E68" s="179"/>
      <c r="F68" s="5"/>
      <c r="G68" s="6" t="s">
        <v>6</v>
      </c>
      <c r="H68" s="180" t="str">
        <f>IF(H16="","",H16)</f>
        <v/>
      </c>
      <c r="I68" s="181"/>
      <c r="J68" s="182"/>
      <c r="K68" s="37"/>
      <c r="M68" s="4" t="s">
        <v>5</v>
      </c>
      <c r="N68" s="177" t="str">
        <f>IF(B16="","",B16)</f>
        <v/>
      </c>
      <c r="O68" s="178"/>
      <c r="P68" s="178"/>
      <c r="Q68" s="179"/>
      <c r="R68" s="5"/>
      <c r="S68" s="6" t="s">
        <v>6</v>
      </c>
      <c r="T68" s="180" t="str">
        <f>IF(H16="","",H16)</f>
        <v/>
      </c>
      <c r="U68" s="181"/>
      <c r="V68" s="182"/>
    </row>
    <row r="69" spans="1:22" ht="12" customHeight="1" x14ac:dyDescent="0.25">
      <c r="A69" s="4" t="s">
        <v>7</v>
      </c>
      <c r="B69" s="177" t="str">
        <f>IF(B17="","",B17)</f>
        <v/>
      </c>
      <c r="C69" s="177"/>
      <c r="D69" s="177"/>
      <c r="E69" s="183"/>
      <c r="F69" s="5"/>
      <c r="G69" s="4" t="s">
        <v>5</v>
      </c>
      <c r="H69" s="180" t="str">
        <f>IF(H17="","",H17)</f>
        <v/>
      </c>
      <c r="I69" s="181"/>
      <c r="J69" s="182"/>
      <c r="K69" s="37"/>
      <c r="M69" s="4" t="s">
        <v>7</v>
      </c>
      <c r="N69" s="177" t="str">
        <f>IF(B17="","",B17)</f>
        <v/>
      </c>
      <c r="O69" s="177"/>
      <c r="P69" s="177"/>
      <c r="Q69" s="183"/>
      <c r="R69" s="5"/>
      <c r="S69" s="4" t="s">
        <v>5</v>
      </c>
      <c r="T69" s="180" t="str">
        <f>IF(H17="","",H17)</f>
        <v/>
      </c>
      <c r="U69" s="181"/>
      <c r="V69" s="182"/>
    </row>
    <row r="70" spans="1:22" ht="12" customHeight="1" thickBot="1" x14ac:dyDescent="0.3">
      <c r="A70" s="7" t="s">
        <v>8</v>
      </c>
      <c r="B70" s="184" t="str">
        <f>IF(B18="","",B18)</f>
        <v/>
      </c>
      <c r="C70" s="184"/>
      <c r="D70" s="184"/>
      <c r="E70" s="185"/>
      <c r="F70" s="5"/>
      <c r="G70" s="4" t="s">
        <v>7</v>
      </c>
      <c r="H70" s="180" t="str">
        <f>IF(H18="","",H18)</f>
        <v/>
      </c>
      <c r="I70" s="181"/>
      <c r="J70" s="182"/>
      <c r="K70" s="37"/>
      <c r="M70" s="7" t="s">
        <v>8</v>
      </c>
      <c r="N70" s="184" t="str">
        <f>IF(B18="","",B18)</f>
        <v/>
      </c>
      <c r="O70" s="184"/>
      <c r="P70" s="184"/>
      <c r="Q70" s="185"/>
      <c r="R70" s="5"/>
      <c r="S70" s="4" t="s">
        <v>7</v>
      </c>
      <c r="T70" s="180" t="str">
        <f>IF(H18="","",H18)</f>
        <v/>
      </c>
      <c r="U70" s="181"/>
      <c r="V70" s="182"/>
    </row>
    <row r="71" spans="1:22" ht="12" customHeight="1" thickTop="1" thickBot="1" x14ac:dyDescent="0.3">
      <c r="A71" s="8"/>
      <c r="B71" s="9"/>
      <c r="C71" s="9"/>
      <c r="D71" s="9"/>
      <c r="E71" s="9"/>
      <c r="F71" s="5"/>
      <c r="G71" s="7" t="s">
        <v>9</v>
      </c>
      <c r="H71" s="195" t="str">
        <f>IF(H19="","",H19)</f>
        <v/>
      </c>
      <c r="I71" s="196"/>
      <c r="J71" s="197"/>
      <c r="K71" s="37"/>
      <c r="M71" s="8"/>
      <c r="N71" s="9"/>
      <c r="O71" s="9"/>
      <c r="P71" s="9"/>
      <c r="Q71" s="9"/>
      <c r="R71" s="5"/>
      <c r="S71" s="7" t="s">
        <v>9</v>
      </c>
      <c r="T71" s="195" t="str">
        <f>IF(H19="","",H19)</f>
        <v/>
      </c>
      <c r="U71" s="196"/>
      <c r="V71" s="197"/>
    </row>
    <row r="72" spans="1:22" ht="12" customHeight="1" thickTop="1" thickBot="1" x14ac:dyDescent="0.3">
      <c r="A72" s="198" t="s">
        <v>85</v>
      </c>
      <c r="B72" s="199"/>
      <c r="C72" s="163"/>
      <c r="D72" s="163"/>
      <c r="E72" s="163"/>
      <c r="F72" s="163"/>
      <c r="G72" s="163"/>
      <c r="H72" s="163"/>
      <c r="I72" s="163"/>
      <c r="J72" s="164"/>
      <c r="K72" s="37"/>
      <c r="M72" s="198" t="s">
        <v>86</v>
      </c>
      <c r="N72" s="199"/>
      <c r="O72" s="163"/>
      <c r="P72" s="163"/>
      <c r="Q72" s="163"/>
      <c r="R72" s="163"/>
      <c r="S72" s="163"/>
      <c r="T72" s="163"/>
      <c r="U72" s="163"/>
      <c r="V72" s="164"/>
    </row>
    <row r="73" spans="1:22" ht="12" customHeight="1" thickTop="1" thickBot="1" x14ac:dyDescent="0.3">
      <c r="K73" s="37"/>
    </row>
    <row r="74" spans="1:22" ht="12" customHeight="1" thickTop="1" x14ac:dyDescent="0.25">
      <c r="A74" s="165">
        <v>1</v>
      </c>
      <c r="B74" s="166"/>
      <c r="C74" s="166">
        <v>2</v>
      </c>
      <c r="D74" s="166"/>
      <c r="E74" s="166">
        <v>3</v>
      </c>
      <c r="F74" s="166"/>
      <c r="G74" s="166">
        <v>4</v>
      </c>
      <c r="H74" s="166"/>
      <c r="I74" s="166">
        <v>5</v>
      </c>
      <c r="J74" s="167"/>
      <c r="K74" s="37"/>
      <c r="M74" s="165">
        <v>1</v>
      </c>
      <c r="N74" s="166"/>
      <c r="O74" s="166">
        <v>2</v>
      </c>
      <c r="P74" s="166"/>
      <c r="Q74" s="166">
        <v>3</v>
      </c>
      <c r="R74" s="166"/>
      <c r="S74" s="166">
        <v>4</v>
      </c>
      <c r="T74" s="166"/>
      <c r="U74" s="166">
        <v>5</v>
      </c>
      <c r="V74" s="167"/>
    </row>
    <row r="75" spans="1:22" ht="12" customHeight="1" x14ac:dyDescent="0.25">
      <c r="A75" s="120"/>
      <c r="B75" s="121"/>
      <c r="C75" s="121"/>
      <c r="D75" s="121"/>
      <c r="E75" s="121"/>
      <c r="F75" s="121"/>
      <c r="G75" s="121"/>
      <c r="H75" s="121"/>
      <c r="I75" s="121"/>
      <c r="J75" s="128"/>
      <c r="K75" s="37"/>
      <c r="M75" s="120"/>
      <c r="N75" s="121"/>
      <c r="O75" s="121"/>
      <c r="P75" s="121"/>
      <c r="Q75" s="121"/>
      <c r="R75" s="121"/>
      <c r="S75" s="121"/>
      <c r="T75" s="121"/>
      <c r="U75" s="121"/>
      <c r="V75" s="128"/>
    </row>
    <row r="76" spans="1:22" ht="12" customHeight="1" x14ac:dyDescent="0.25">
      <c r="A76" s="120"/>
      <c r="B76" s="121"/>
      <c r="C76" s="121"/>
      <c r="D76" s="121"/>
      <c r="E76" s="121"/>
      <c r="F76" s="121"/>
      <c r="G76" s="121"/>
      <c r="H76" s="121"/>
      <c r="I76" s="121"/>
      <c r="J76" s="128"/>
      <c r="K76" s="37"/>
      <c r="M76" s="120"/>
      <c r="N76" s="121"/>
      <c r="O76" s="121"/>
      <c r="P76" s="121"/>
      <c r="Q76" s="121"/>
      <c r="R76" s="121"/>
      <c r="S76" s="121"/>
      <c r="T76" s="121"/>
      <c r="U76" s="121"/>
      <c r="V76" s="128"/>
    </row>
    <row r="77" spans="1:22" ht="12" customHeight="1" x14ac:dyDescent="0.25">
      <c r="A77" s="120"/>
      <c r="B77" s="121"/>
      <c r="C77" s="121"/>
      <c r="D77" s="121"/>
      <c r="E77" s="121"/>
      <c r="F77" s="121"/>
      <c r="G77" s="121"/>
      <c r="H77" s="121"/>
      <c r="I77" s="121"/>
      <c r="J77" s="128"/>
      <c r="K77" s="37"/>
      <c r="M77" s="120"/>
      <c r="N77" s="121"/>
      <c r="O77" s="121"/>
      <c r="P77" s="121"/>
      <c r="Q77" s="121"/>
      <c r="R77" s="121"/>
      <c r="S77" s="121"/>
      <c r="T77" s="121"/>
      <c r="U77" s="121"/>
      <c r="V77" s="128"/>
    </row>
    <row r="78" spans="1:22" ht="12" customHeight="1" x14ac:dyDescent="0.25">
      <c r="A78" s="120"/>
      <c r="B78" s="121"/>
      <c r="C78" s="121"/>
      <c r="D78" s="121"/>
      <c r="E78" s="121"/>
      <c r="F78" s="121"/>
      <c r="G78" s="121"/>
      <c r="H78" s="121"/>
      <c r="I78" s="121"/>
      <c r="J78" s="128"/>
      <c r="K78" s="37"/>
      <c r="M78" s="120"/>
      <c r="N78" s="121"/>
      <c r="O78" s="121"/>
      <c r="P78" s="121"/>
      <c r="Q78" s="121"/>
      <c r="R78" s="121"/>
      <c r="S78" s="121"/>
      <c r="T78" s="121"/>
      <c r="U78" s="121"/>
      <c r="V78" s="128"/>
    </row>
    <row r="79" spans="1:22" ht="12" customHeight="1" thickBot="1" x14ac:dyDescent="0.3">
      <c r="A79" s="120"/>
      <c r="B79" s="121"/>
      <c r="C79" s="121"/>
      <c r="D79" s="121"/>
      <c r="E79" s="121"/>
      <c r="F79" s="121"/>
      <c r="G79" s="121"/>
      <c r="H79" s="121"/>
      <c r="I79" s="129"/>
      <c r="J79" s="130"/>
      <c r="K79" s="37"/>
      <c r="M79" s="120"/>
      <c r="N79" s="121"/>
      <c r="O79" s="121"/>
      <c r="P79" s="121"/>
      <c r="Q79" s="121"/>
      <c r="R79" s="121"/>
      <c r="S79" s="121"/>
      <c r="T79" s="121"/>
      <c r="U79" s="129"/>
      <c r="V79" s="130"/>
    </row>
    <row r="80" spans="1:22" ht="12" customHeight="1" thickTop="1" x14ac:dyDescent="0.25">
      <c r="A80" s="131">
        <v>6</v>
      </c>
      <c r="B80" s="132"/>
      <c r="C80" s="132">
        <v>7</v>
      </c>
      <c r="D80" s="132"/>
      <c r="E80" s="132">
        <v>8</v>
      </c>
      <c r="F80" s="132"/>
      <c r="G80" s="132">
        <v>9</v>
      </c>
      <c r="H80" s="133"/>
      <c r="I80" s="39"/>
      <c r="J80" s="40"/>
      <c r="K80" s="37"/>
      <c r="M80" s="131">
        <v>6</v>
      </c>
      <c r="N80" s="132"/>
      <c r="O80" s="132">
        <v>7</v>
      </c>
      <c r="P80" s="132"/>
      <c r="Q80" s="132">
        <v>8</v>
      </c>
      <c r="R80" s="132"/>
      <c r="S80" s="132">
        <v>9</v>
      </c>
      <c r="T80" s="133"/>
      <c r="U80" s="39"/>
      <c r="V80" s="40"/>
    </row>
    <row r="81" spans="1:22" ht="12" customHeight="1" x14ac:dyDescent="0.25">
      <c r="A81" s="122"/>
      <c r="B81" s="123"/>
      <c r="C81" s="123"/>
      <c r="D81" s="123"/>
      <c r="E81" s="123"/>
      <c r="F81" s="123"/>
      <c r="G81" s="123"/>
      <c r="H81" s="126"/>
      <c r="I81" s="41"/>
      <c r="J81" s="42"/>
      <c r="K81" s="37"/>
      <c r="M81" s="122"/>
      <c r="N81" s="123"/>
      <c r="O81" s="123"/>
      <c r="P81" s="123"/>
      <c r="Q81" s="123"/>
      <c r="R81" s="123"/>
      <c r="S81" s="123"/>
      <c r="T81" s="126"/>
      <c r="U81" s="41"/>
      <c r="V81" s="42"/>
    </row>
    <row r="82" spans="1:22" ht="12" customHeight="1" x14ac:dyDescent="0.25">
      <c r="A82" s="122"/>
      <c r="B82" s="123"/>
      <c r="C82" s="123"/>
      <c r="D82" s="123"/>
      <c r="E82" s="123"/>
      <c r="F82" s="123"/>
      <c r="G82" s="123"/>
      <c r="H82" s="126"/>
      <c r="I82" s="41"/>
      <c r="J82" s="42"/>
      <c r="K82" s="37"/>
      <c r="M82" s="122"/>
      <c r="N82" s="123"/>
      <c r="O82" s="123"/>
      <c r="P82" s="123"/>
      <c r="Q82" s="123"/>
      <c r="R82" s="123"/>
      <c r="S82" s="123"/>
      <c r="T82" s="126"/>
      <c r="U82" s="41"/>
      <c r="V82" s="42"/>
    </row>
    <row r="83" spans="1:22" ht="12" customHeight="1" x14ac:dyDescent="0.25">
      <c r="A83" s="122"/>
      <c r="B83" s="123"/>
      <c r="C83" s="123"/>
      <c r="D83" s="123"/>
      <c r="E83" s="123"/>
      <c r="F83" s="123"/>
      <c r="G83" s="123"/>
      <c r="H83" s="126"/>
      <c r="I83" s="41"/>
      <c r="J83" s="42"/>
      <c r="K83" s="37"/>
      <c r="M83" s="122"/>
      <c r="N83" s="123"/>
      <c r="O83" s="123"/>
      <c r="P83" s="123"/>
      <c r="Q83" s="123"/>
      <c r="R83" s="123"/>
      <c r="S83" s="123"/>
      <c r="T83" s="126"/>
      <c r="U83" s="41"/>
      <c r="V83" s="42"/>
    </row>
    <row r="84" spans="1:22" ht="12" customHeight="1" x14ac:dyDescent="0.25">
      <c r="A84" s="122"/>
      <c r="B84" s="123"/>
      <c r="C84" s="123"/>
      <c r="D84" s="123"/>
      <c r="E84" s="123"/>
      <c r="F84" s="123"/>
      <c r="G84" s="123"/>
      <c r="H84" s="126"/>
      <c r="I84" s="41"/>
      <c r="J84" s="42"/>
      <c r="K84" s="37"/>
      <c r="M84" s="122"/>
      <c r="N84" s="123"/>
      <c r="O84" s="123"/>
      <c r="P84" s="123"/>
      <c r="Q84" s="123"/>
      <c r="R84" s="123"/>
      <c r="S84" s="123"/>
      <c r="T84" s="126"/>
      <c r="U84" s="41"/>
      <c r="V84" s="42"/>
    </row>
    <row r="85" spans="1:22" ht="12" customHeight="1" thickBot="1" x14ac:dyDescent="0.3">
      <c r="A85" s="124"/>
      <c r="B85" s="125"/>
      <c r="C85" s="125"/>
      <c r="D85" s="125"/>
      <c r="E85" s="125"/>
      <c r="F85" s="125"/>
      <c r="G85" s="125"/>
      <c r="H85" s="127"/>
      <c r="I85" s="41"/>
      <c r="J85" s="42"/>
      <c r="K85" s="37"/>
      <c r="M85" s="124"/>
      <c r="N85" s="125"/>
      <c r="O85" s="125"/>
      <c r="P85" s="125"/>
      <c r="Q85" s="125"/>
      <c r="R85" s="125"/>
      <c r="S85" s="125"/>
      <c r="T85" s="127"/>
      <c r="U85" s="41"/>
      <c r="V85" s="42"/>
    </row>
    <row r="86" spans="1:22" ht="12" customHeight="1" thickTop="1" x14ac:dyDescent="0.25">
      <c r="K86" s="37"/>
    </row>
    <row r="87" spans="1:22" ht="12" customHeight="1" thickBot="1" x14ac:dyDescent="0.3">
      <c r="K87" s="37"/>
    </row>
    <row r="88" spans="1:22" ht="12" customHeight="1" thickTop="1" x14ac:dyDescent="0.25">
      <c r="B88" s="200" t="s">
        <v>94</v>
      </c>
      <c r="C88" s="201"/>
      <c r="D88" s="201"/>
      <c r="E88" s="46" t="s">
        <v>33</v>
      </c>
      <c r="F88" s="46" t="s">
        <v>34</v>
      </c>
      <c r="G88" s="46" t="s">
        <v>35</v>
      </c>
      <c r="H88" s="46" t="s">
        <v>36</v>
      </c>
      <c r="I88" s="47" t="s">
        <v>37</v>
      </c>
      <c r="K88" s="37"/>
      <c r="N88" s="200" t="s">
        <v>94</v>
      </c>
      <c r="O88" s="201"/>
      <c r="P88" s="201"/>
      <c r="Q88" s="46" t="s">
        <v>33</v>
      </c>
      <c r="R88" s="46" t="s">
        <v>34</v>
      </c>
      <c r="S88" s="46" t="s">
        <v>35</v>
      </c>
      <c r="T88" s="46" t="s">
        <v>36</v>
      </c>
      <c r="U88" s="47" t="s">
        <v>37</v>
      </c>
    </row>
    <row r="89" spans="1:22" ht="12" customHeight="1" x14ac:dyDescent="0.25">
      <c r="B89" s="202"/>
      <c r="C89" s="203"/>
      <c r="D89" s="203"/>
      <c r="E89" s="48">
        <v>2.5</v>
      </c>
      <c r="F89" s="48">
        <v>2</v>
      </c>
      <c r="G89" s="48">
        <v>1.5</v>
      </c>
      <c r="H89" s="48">
        <v>1</v>
      </c>
      <c r="I89" s="49">
        <v>0.5</v>
      </c>
      <c r="K89" s="37"/>
      <c r="N89" s="202"/>
      <c r="O89" s="203"/>
      <c r="P89" s="203"/>
      <c r="Q89" s="48">
        <v>2.5</v>
      </c>
      <c r="R89" s="48">
        <v>2</v>
      </c>
      <c r="S89" s="48">
        <v>1.5</v>
      </c>
      <c r="T89" s="48">
        <v>1</v>
      </c>
      <c r="U89" s="49">
        <v>0.5</v>
      </c>
    </row>
    <row r="90" spans="1:22" ht="12" customHeight="1" x14ac:dyDescent="0.25">
      <c r="B90" s="204" t="s">
        <v>99</v>
      </c>
      <c r="C90" s="205"/>
      <c r="D90" s="205"/>
      <c r="E90" s="145"/>
      <c r="F90" s="145"/>
      <c r="G90" s="145"/>
      <c r="H90" s="145"/>
      <c r="I90" s="146"/>
      <c r="K90" s="37"/>
      <c r="N90" s="204" t="s">
        <v>99</v>
      </c>
      <c r="O90" s="205"/>
      <c r="P90" s="205"/>
      <c r="Q90" s="145"/>
      <c r="R90" s="145"/>
      <c r="S90" s="145"/>
      <c r="T90" s="145"/>
      <c r="U90" s="146"/>
    </row>
    <row r="91" spans="1:22" ht="12" customHeight="1" x14ac:dyDescent="0.25">
      <c r="B91" s="204"/>
      <c r="C91" s="205"/>
      <c r="D91" s="205"/>
      <c r="E91" s="145"/>
      <c r="F91" s="145"/>
      <c r="G91" s="145"/>
      <c r="H91" s="145"/>
      <c r="I91" s="146"/>
      <c r="K91" s="37"/>
      <c r="N91" s="204"/>
      <c r="O91" s="205"/>
      <c r="P91" s="205"/>
      <c r="Q91" s="145"/>
      <c r="R91" s="145"/>
      <c r="S91" s="145"/>
      <c r="T91" s="145"/>
      <c r="U91" s="146"/>
    </row>
    <row r="92" spans="1:22" ht="12" customHeight="1" x14ac:dyDescent="0.25">
      <c r="B92" s="204" t="s">
        <v>41</v>
      </c>
      <c r="C92" s="205"/>
      <c r="D92" s="205"/>
      <c r="E92" s="145"/>
      <c r="F92" s="145"/>
      <c r="G92" s="145"/>
      <c r="H92" s="145"/>
      <c r="I92" s="146"/>
      <c r="K92" s="37"/>
      <c r="N92" s="204" t="s">
        <v>41</v>
      </c>
      <c r="O92" s="205"/>
      <c r="P92" s="205"/>
      <c r="Q92" s="145"/>
      <c r="R92" s="145"/>
      <c r="S92" s="145"/>
      <c r="T92" s="145"/>
      <c r="U92" s="146"/>
    </row>
    <row r="93" spans="1:22" ht="12" customHeight="1" x14ac:dyDescent="0.25">
      <c r="A93" s="50"/>
      <c r="B93" s="204"/>
      <c r="C93" s="205"/>
      <c r="D93" s="205"/>
      <c r="E93" s="145"/>
      <c r="F93" s="145"/>
      <c r="G93" s="145"/>
      <c r="H93" s="145"/>
      <c r="I93" s="146"/>
      <c r="K93" s="37"/>
      <c r="M93" s="50"/>
      <c r="N93" s="204"/>
      <c r="O93" s="205"/>
      <c r="P93" s="205"/>
      <c r="Q93" s="145"/>
      <c r="R93" s="145"/>
      <c r="S93" s="145"/>
      <c r="T93" s="145"/>
      <c r="U93" s="146"/>
    </row>
    <row r="94" spans="1:22" ht="12" customHeight="1" x14ac:dyDescent="0.25">
      <c r="A94" s="50"/>
      <c r="B94" s="204" t="s">
        <v>42</v>
      </c>
      <c r="C94" s="205"/>
      <c r="D94" s="205"/>
      <c r="E94" s="145"/>
      <c r="F94" s="145"/>
      <c r="G94" s="145"/>
      <c r="H94" s="145"/>
      <c r="I94" s="146"/>
      <c r="K94" s="37"/>
      <c r="M94" s="50"/>
      <c r="N94" s="204" t="s">
        <v>42</v>
      </c>
      <c r="O94" s="205"/>
      <c r="P94" s="205"/>
      <c r="Q94" s="145"/>
      <c r="R94" s="145"/>
      <c r="S94" s="145"/>
      <c r="T94" s="145"/>
      <c r="U94" s="146"/>
    </row>
    <row r="95" spans="1:22" ht="12" customHeight="1" x14ac:dyDescent="0.25">
      <c r="A95" s="50"/>
      <c r="B95" s="204"/>
      <c r="C95" s="205"/>
      <c r="D95" s="205"/>
      <c r="E95" s="145"/>
      <c r="F95" s="145"/>
      <c r="G95" s="145"/>
      <c r="H95" s="145"/>
      <c r="I95" s="146"/>
      <c r="K95" s="37"/>
      <c r="M95" s="50"/>
      <c r="N95" s="204"/>
      <c r="O95" s="205"/>
      <c r="P95" s="205"/>
      <c r="Q95" s="145"/>
      <c r="R95" s="145"/>
      <c r="S95" s="145"/>
      <c r="T95" s="145"/>
      <c r="U95" s="146"/>
    </row>
    <row r="96" spans="1:22" ht="12" customHeight="1" x14ac:dyDescent="0.25">
      <c r="A96" s="50"/>
      <c r="B96" s="206" t="s">
        <v>43</v>
      </c>
      <c r="C96" s="207"/>
      <c r="D96" s="207"/>
      <c r="E96" s="145"/>
      <c r="F96" s="145"/>
      <c r="G96" s="145"/>
      <c r="H96" s="145"/>
      <c r="I96" s="146"/>
      <c r="K96" s="37"/>
      <c r="M96" s="50"/>
      <c r="N96" s="206" t="s">
        <v>43</v>
      </c>
      <c r="O96" s="207"/>
      <c r="P96" s="207"/>
      <c r="Q96" s="145"/>
      <c r="R96" s="145"/>
      <c r="S96" s="145"/>
      <c r="T96" s="145"/>
      <c r="U96" s="146"/>
    </row>
    <row r="97" spans="1:21" ht="12" customHeight="1" x14ac:dyDescent="0.25">
      <c r="A97" s="50"/>
      <c r="B97" s="206"/>
      <c r="C97" s="207"/>
      <c r="D97" s="207"/>
      <c r="E97" s="145"/>
      <c r="F97" s="145"/>
      <c r="G97" s="145"/>
      <c r="H97" s="145"/>
      <c r="I97" s="146"/>
      <c r="K97" s="37"/>
      <c r="M97" s="50"/>
      <c r="N97" s="206"/>
      <c r="O97" s="207"/>
      <c r="P97" s="207"/>
      <c r="Q97" s="145"/>
      <c r="R97" s="145"/>
      <c r="S97" s="145"/>
      <c r="T97" s="145"/>
      <c r="U97" s="146"/>
    </row>
    <row r="98" spans="1:21" ht="12" customHeight="1" x14ac:dyDescent="0.25">
      <c r="A98" s="50"/>
      <c r="B98" s="216" t="s">
        <v>44</v>
      </c>
      <c r="C98" s="217"/>
      <c r="D98" s="217"/>
      <c r="E98" s="219" t="str">
        <f>IF(SUM(E90:E97)=0,"",SUM(E90:E97))</f>
        <v/>
      </c>
      <c r="F98" s="219" t="str">
        <f t="shared" ref="F98" si="2">IF(SUM(F90:F97)=0,"",SUM(F90:F97))</f>
        <v/>
      </c>
      <c r="G98" s="219" t="str">
        <f t="shared" ref="G98" si="3">IF(SUM(G90:G97)=0,"",SUM(G90:G97))</f>
        <v/>
      </c>
      <c r="H98" s="219" t="str">
        <f t="shared" ref="H98" si="4">IF(SUM(H90:H97)=0,"",SUM(H90:H97))</f>
        <v/>
      </c>
      <c r="I98" s="218" t="str">
        <f t="shared" ref="I98" si="5">IF(SUM(I90:I97)=0,"",SUM(I90:I97))</f>
        <v/>
      </c>
      <c r="K98" s="37"/>
      <c r="M98" s="50"/>
      <c r="N98" s="216" t="s">
        <v>44</v>
      </c>
      <c r="O98" s="217"/>
      <c r="P98" s="217"/>
      <c r="Q98" s="219" t="str">
        <f>IF(SUM(Q90:Q97)=0,"",SUM(Q90:Q97))</f>
        <v/>
      </c>
      <c r="R98" s="219" t="str">
        <f t="shared" ref="R98" si="6">IF(SUM(R90:R97)=0,"",SUM(R90:R97))</f>
        <v/>
      </c>
      <c r="S98" s="219" t="str">
        <f t="shared" ref="S98" si="7">IF(SUM(S90:S97)=0,"",SUM(S90:S97))</f>
        <v/>
      </c>
      <c r="T98" s="219" t="str">
        <f t="shared" ref="T98" si="8">IF(SUM(T90:T97)=0,"",SUM(T90:T97))</f>
        <v/>
      </c>
      <c r="U98" s="218" t="str">
        <f t="shared" ref="U98" si="9">IF(SUM(U90:U97)=0,"",SUM(U90:U97))</f>
        <v/>
      </c>
    </row>
    <row r="99" spans="1:21" ht="12" customHeight="1" x14ac:dyDescent="0.25">
      <c r="B99" s="216"/>
      <c r="C99" s="217"/>
      <c r="D99" s="217"/>
      <c r="E99" s="219"/>
      <c r="F99" s="219"/>
      <c r="G99" s="219"/>
      <c r="H99" s="219"/>
      <c r="I99" s="218"/>
      <c r="K99" s="37"/>
      <c r="N99" s="216"/>
      <c r="O99" s="217"/>
      <c r="P99" s="217"/>
      <c r="Q99" s="219"/>
      <c r="R99" s="219"/>
      <c r="S99" s="219"/>
      <c r="T99" s="219"/>
      <c r="U99" s="218"/>
    </row>
    <row r="100" spans="1:21" ht="12" customHeight="1" x14ac:dyDescent="0.25">
      <c r="B100" s="208" t="s">
        <v>45</v>
      </c>
      <c r="C100" s="209"/>
      <c r="D100" s="209"/>
      <c r="E100" s="212" t="str">
        <f>IF(SUM(E98:I98)=0,"",SUM(E98:I98))</f>
        <v/>
      </c>
      <c r="F100" s="212"/>
      <c r="G100" s="212"/>
      <c r="H100" s="212"/>
      <c r="I100" s="213"/>
      <c r="K100" s="37"/>
      <c r="N100" s="208" t="s">
        <v>45</v>
      </c>
      <c r="O100" s="209"/>
      <c r="P100" s="209"/>
      <c r="Q100" s="212" t="str">
        <f>IF(SUM(Q98:U98)=0,"",SUM(Q98:U98))</f>
        <v/>
      </c>
      <c r="R100" s="212"/>
      <c r="S100" s="212"/>
      <c r="T100" s="212"/>
      <c r="U100" s="213"/>
    </row>
    <row r="101" spans="1:21" ht="12" customHeight="1" thickBot="1" x14ac:dyDescent="0.3">
      <c r="B101" s="210"/>
      <c r="C101" s="211"/>
      <c r="D101" s="211"/>
      <c r="E101" s="214"/>
      <c r="F101" s="214"/>
      <c r="G101" s="214"/>
      <c r="H101" s="214"/>
      <c r="I101" s="215"/>
      <c r="K101" s="37"/>
      <c r="N101" s="210"/>
      <c r="O101" s="211"/>
      <c r="P101" s="211"/>
      <c r="Q101" s="214"/>
      <c r="R101" s="214"/>
      <c r="S101" s="214"/>
      <c r="T101" s="214"/>
      <c r="U101" s="215"/>
    </row>
    <row r="102" spans="1:21" ht="12" customHeight="1" thickTop="1" x14ac:dyDescent="0.25">
      <c r="K102" s="37"/>
    </row>
    <row r="103" spans="1:21" ht="12" customHeight="1" x14ac:dyDescent="0.25">
      <c r="K103" s="37"/>
    </row>
    <row r="104" spans="1:21" ht="12" customHeight="1" x14ac:dyDescent="0.25">
      <c r="K104" s="37"/>
    </row>
    <row r="105" spans="1:21" ht="12" customHeight="1" x14ac:dyDescent="0.25">
      <c r="K105" s="37"/>
    </row>
    <row r="106" spans="1:21" ht="12" customHeight="1" x14ac:dyDescent="0.25">
      <c r="K106" s="37"/>
    </row>
    <row r="107" spans="1:21" ht="12" customHeight="1" x14ac:dyDescent="0.25">
      <c r="K107" s="220" t="s">
        <v>89</v>
      </c>
      <c r="L107" s="220"/>
    </row>
    <row r="108" spans="1:21" ht="12" customHeight="1" x14ac:dyDescent="0.25">
      <c r="K108" s="220"/>
      <c r="L108" s="220"/>
    </row>
    <row r="109" spans="1:21" ht="12" customHeight="1" x14ac:dyDescent="0.25">
      <c r="K109" s="221" t="s">
        <v>89</v>
      </c>
      <c r="L109" s="221"/>
    </row>
    <row r="110" spans="1:21" ht="12" customHeight="1" x14ac:dyDescent="0.25">
      <c r="K110" s="221"/>
      <c r="L110" s="221"/>
    </row>
    <row r="111" spans="1:21" ht="12" customHeight="1" thickBot="1" x14ac:dyDescent="0.3">
      <c r="K111" s="13"/>
      <c r="L111" s="11"/>
    </row>
    <row r="112" spans="1:21" ht="12" customHeight="1" thickTop="1" x14ac:dyDescent="0.25">
      <c r="A112" s="71" t="s">
        <v>96</v>
      </c>
      <c r="K112" s="13"/>
      <c r="L112" s="11"/>
      <c r="M112" s="71" t="s">
        <v>96</v>
      </c>
    </row>
    <row r="113" spans="1:22" ht="12" customHeight="1" thickBot="1" x14ac:dyDescent="0.3">
      <c r="A113" s="72" t="str">
        <f>IF($A$14="","",$A$14)</f>
        <v/>
      </c>
      <c r="K113" s="13"/>
      <c r="L113" s="11"/>
      <c r="M113" s="72" t="str">
        <f>IF($A$14="","",$A$14)</f>
        <v/>
      </c>
    </row>
    <row r="114" spans="1:22" ht="12" customHeight="1" thickTop="1" x14ac:dyDescent="0.25">
      <c r="A114" s="1"/>
      <c r="B114" s="1"/>
      <c r="C114" s="172" t="s">
        <v>0</v>
      </c>
      <c r="D114" s="172"/>
      <c r="E114" s="172"/>
      <c r="F114" s="172"/>
      <c r="G114" s="172"/>
      <c r="H114" s="173"/>
      <c r="I114" s="149" t="s">
        <v>1</v>
      </c>
      <c r="J114" s="150"/>
      <c r="K114" s="37"/>
      <c r="M114" s="1"/>
      <c r="N114" s="1"/>
      <c r="O114" s="172" t="s">
        <v>0</v>
      </c>
      <c r="P114" s="172"/>
      <c r="Q114" s="172"/>
      <c r="R114" s="172"/>
      <c r="S114" s="172"/>
      <c r="T114" s="173"/>
      <c r="U114" s="149" t="s">
        <v>1</v>
      </c>
      <c r="V114" s="150"/>
    </row>
    <row r="115" spans="1:22" ht="12" customHeight="1" thickBot="1" x14ac:dyDescent="0.3">
      <c r="A115" s="1"/>
      <c r="B115" s="1"/>
      <c r="C115" s="172" t="s">
        <v>2</v>
      </c>
      <c r="D115" s="172"/>
      <c r="E115" s="172"/>
      <c r="F115" s="172"/>
      <c r="G115" s="172"/>
      <c r="H115" s="173"/>
      <c r="I115" s="186" t="str">
        <f>IF(I14="","",I14)</f>
        <v/>
      </c>
      <c r="J115" s="187"/>
      <c r="K115" s="37"/>
      <c r="M115" s="1"/>
      <c r="N115" s="1"/>
      <c r="O115" s="172" t="s">
        <v>2</v>
      </c>
      <c r="P115" s="172"/>
      <c r="Q115" s="172"/>
      <c r="R115" s="172"/>
      <c r="S115" s="172"/>
      <c r="T115" s="173"/>
      <c r="U115" s="186" t="str">
        <f>IF(I14="","",I14)</f>
        <v/>
      </c>
      <c r="V115" s="187"/>
    </row>
    <row r="116" spans="1:22" ht="12" customHeight="1" thickTop="1" x14ac:dyDescent="0.25">
      <c r="A116" s="2" t="s">
        <v>3</v>
      </c>
      <c r="B116" s="188" t="str">
        <f>IF(B15="","",B15)</f>
        <v/>
      </c>
      <c r="C116" s="188"/>
      <c r="D116" s="188"/>
      <c r="E116" s="189"/>
      <c r="F116" s="36"/>
      <c r="G116" s="3" t="s">
        <v>4</v>
      </c>
      <c r="H116" s="190" t="str">
        <f>IF(H15="","",H15)</f>
        <v/>
      </c>
      <c r="I116" s="191"/>
      <c r="J116" s="192"/>
      <c r="K116" s="37"/>
      <c r="M116" s="2" t="s">
        <v>3</v>
      </c>
      <c r="N116" s="236" t="str">
        <f>IF(N15="","",N15)</f>
        <v/>
      </c>
      <c r="O116" s="236"/>
      <c r="P116" s="236"/>
      <c r="Q116" s="237"/>
      <c r="R116" s="36"/>
      <c r="S116" s="3" t="s">
        <v>4</v>
      </c>
      <c r="T116" s="190" t="str">
        <f>IF(H15="","",H15)</f>
        <v/>
      </c>
      <c r="U116" s="191"/>
      <c r="V116" s="192"/>
    </row>
    <row r="117" spans="1:22" ht="12" customHeight="1" x14ac:dyDescent="0.25">
      <c r="A117" s="4" t="s">
        <v>5</v>
      </c>
      <c r="B117" s="177" t="str">
        <f>IF(B16="","",B16)</f>
        <v/>
      </c>
      <c r="C117" s="178"/>
      <c r="D117" s="178"/>
      <c r="E117" s="179"/>
      <c r="F117" s="5"/>
      <c r="G117" s="6" t="s">
        <v>6</v>
      </c>
      <c r="H117" s="180" t="str">
        <f>IF(H16="","",H16)</f>
        <v/>
      </c>
      <c r="I117" s="181"/>
      <c r="J117" s="182"/>
      <c r="K117" s="37"/>
      <c r="M117" s="4" t="s">
        <v>5</v>
      </c>
      <c r="N117" s="238" t="str">
        <f>IF(N16="","",N16)</f>
        <v/>
      </c>
      <c r="O117" s="239"/>
      <c r="P117" s="239"/>
      <c r="Q117" s="240"/>
      <c r="R117" s="5"/>
      <c r="S117" s="6" t="s">
        <v>6</v>
      </c>
      <c r="T117" s="180" t="str">
        <f>IF(H16="","",H16)</f>
        <v/>
      </c>
      <c r="U117" s="181"/>
      <c r="V117" s="182"/>
    </row>
    <row r="118" spans="1:22" ht="12" customHeight="1" x14ac:dyDescent="0.25">
      <c r="A118" s="4" t="s">
        <v>7</v>
      </c>
      <c r="B118" s="177" t="str">
        <f>IF(B17="","",B17)</f>
        <v/>
      </c>
      <c r="C118" s="177"/>
      <c r="D118" s="177"/>
      <c r="E118" s="183"/>
      <c r="F118" s="5"/>
      <c r="G118" s="4" t="s">
        <v>5</v>
      </c>
      <c r="H118" s="180" t="str">
        <f>IF(H17="","",H17)</f>
        <v/>
      </c>
      <c r="I118" s="181"/>
      <c r="J118" s="182"/>
      <c r="K118" s="37"/>
      <c r="M118" s="4" t="s">
        <v>7</v>
      </c>
      <c r="N118" s="238" t="str">
        <f>IF(N17="","",N17)</f>
        <v/>
      </c>
      <c r="O118" s="238"/>
      <c r="P118" s="238"/>
      <c r="Q118" s="241"/>
      <c r="R118" s="5"/>
      <c r="S118" s="4" t="s">
        <v>5</v>
      </c>
      <c r="T118" s="180" t="str">
        <f>IF(H17="","",H17)</f>
        <v/>
      </c>
      <c r="U118" s="181"/>
      <c r="V118" s="182"/>
    </row>
    <row r="119" spans="1:22" ht="12" customHeight="1" thickBot="1" x14ac:dyDescent="0.3">
      <c r="A119" s="7" t="s">
        <v>8</v>
      </c>
      <c r="B119" s="184" t="str">
        <f>IF(B18="","",B18)</f>
        <v/>
      </c>
      <c r="C119" s="184"/>
      <c r="D119" s="184"/>
      <c r="E119" s="185"/>
      <c r="F119" s="5"/>
      <c r="G119" s="4" t="s">
        <v>7</v>
      </c>
      <c r="H119" s="180" t="str">
        <f>IF(H18="","",H18)</f>
        <v/>
      </c>
      <c r="I119" s="181"/>
      <c r="J119" s="182"/>
      <c r="K119" s="37"/>
      <c r="M119" s="7" t="s">
        <v>8</v>
      </c>
      <c r="N119" s="242" t="str">
        <f>IF(N18="","",N18)</f>
        <v/>
      </c>
      <c r="O119" s="242"/>
      <c r="P119" s="242"/>
      <c r="Q119" s="243"/>
      <c r="R119" s="5"/>
      <c r="S119" s="4" t="s">
        <v>7</v>
      </c>
      <c r="T119" s="180" t="str">
        <f>IF(H18="","",H18)</f>
        <v/>
      </c>
      <c r="U119" s="181"/>
      <c r="V119" s="182"/>
    </row>
    <row r="120" spans="1:22" ht="12" customHeight="1" thickTop="1" thickBot="1" x14ac:dyDescent="0.3">
      <c r="A120" s="8"/>
      <c r="B120" s="9"/>
      <c r="C120" s="9"/>
      <c r="D120" s="9"/>
      <c r="E120" s="9"/>
      <c r="F120" s="5"/>
      <c r="G120" s="7" t="s">
        <v>9</v>
      </c>
      <c r="H120" s="195" t="str">
        <f>IF(H19="","",H19)</f>
        <v/>
      </c>
      <c r="I120" s="196"/>
      <c r="J120" s="197"/>
      <c r="K120" s="37"/>
      <c r="M120" s="8"/>
      <c r="N120" s="9"/>
      <c r="O120" s="9"/>
      <c r="P120" s="9"/>
      <c r="Q120" s="9"/>
      <c r="R120" s="5"/>
      <c r="S120" s="7" t="s">
        <v>9</v>
      </c>
      <c r="T120" s="195" t="str">
        <f>IF(H19="","",H19)</f>
        <v/>
      </c>
      <c r="U120" s="196"/>
      <c r="V120" s="197"/>
    </row>
    <row r="121" spans="1:22" ht="12" customHeight="1" thickTop="1" thickBot="1" x14ac:dyDescent="0.3">
      <c r="A121" s="198" t="s">
        <v>87</v>
      </c>
      <c r="B121" s="199"/>
      <c r="C121" s="163"/>
      <c r="D121" s="163"/>
      <c r="E121" s="163"/>
      <c r="F121" s="163"/>
      <c r="G121" s="163"/>
      <c r="H121" s="163"/>
      <c r="I121" s="163"/>
      <c r="J121" s="164"/>
      <c r="K121" s="37"/>
      <c r="M121" s="198" t="s">
        <v>88</v>
      </c>
      <c r="N121" s="199"/>
      <c r="O121" s="163"/>
      <c r="P121" s="163"/>
      <c r="Q121" s="163"/>
      <c r="R121" s="163"/>
      <c r="S121" s="163"/>
      <c r="T121" s="163"/>
      <c r="U121" s="163"/>
      <c r="V121" s="164"/>
    </row>
    <row r="122" spans="1:22" ht="12" customHeight="1" thickTop="1" thickBot="1" x14ac:dyDescent="0.3">
      <c r="K122" s="37"/>
    </row>
    <row r="123" spans="1:22" ht="12" customHeight="1" thickTop="1" x14ac:dyDescent="0.25">
      <c r="A123" s="165">
        <v>1</v>
      </c>
      <c r="B123" s="166"/>
      <c r="C123" s="166">
        <v>2</v>
      </c>
      <c r="D123" s="166"/>
      <c r="E123" s="166">
        <v>3</v>
      </c>
      <c r="F123" s="166"/>
      <c r="G123" s="166">
        <v>4</v>
      </c>
      <c r="H123" s="166"/>
      <c r="I123" s="166">
        <v>5</v>
      </c>
      <c r="J123" s="167"/>
      <c r="K123" s="37"/>
      <c r="M123" s="165">
        <v>1</v>
      </c>
      <c r="N123" s="166"/>
      <c r="O123" s="166">
        <v>2</v>
      </c>
      <c r="P123" s="166"/>
      <c r="Q123" s="166">
        <v>3</v>
      </c>
      <c r="R123" s="166"/>
      <c r="S123" s="166">
        <v>4</v>
      </c>
      <c r="T123" s="166"/>
      <c r="U123" s="166">
        <v>5</v>
      </c>
      <c r="V123" s="167"/>
    </row>
    <row r="124" spans="1:22" ht="12" customHeight="1" x14ac:dyDescent="0.25">
      <c r="A124" s="120"/>
      <c r="B124" s="121"/>
      <c r="C124" s="121"/>
      <c r="D124" s="121"/>
      <c r="E124" s="121"/>
      <c r="F124" s="121"/>
      <c r="G124" s="121"/>
      <c r="H124" s="121"/>
      <c r="I124" s="121"/>
      <c r="J124" s="128"/>
      <c r="K124" s="37"/>
      <c r="M124" s="120"/>
      <c r="N124" s="121"/>
      <c r="O124" s="121"/>
      <c r="P124" s="121"/>
      <c r="Q124" s="121"/>
      <c r="R124" s="121"/>
      <c r="S124" s="121"/>
      <c r="T124" s="121"/>
      <c r="U124" s="121"/>
      <c r="V124" s="128"/>
    </row>
    <row r="125" spans="1:22" ht="12" customHeight="1" x14ac:dyDescent="0.25">
      <c r="A125" s="120"/>
      <c r="B125" s="121"/>
      <c r="C125" s="121"/>
      <c r="D125" s="121"/>
      <c r="E125" s="121"/>
      <c r="F125" s="121"/>
      <c r="G125" s="121"/>
      <c r="H125" s="121"/>
      <c r="I125" s="121"/>
      <c r="J125" s="128"/>
      <c r="K125" s="37"/>
      <c r="M125" s="120"/>
      <c r="N125" s="121"/>
      <c r="O125" s="121"/>
      <c r="P125" s="121"/>
      <c r="Q125" s="121"/>
      <c r="R125" s="121"/>
      <c r="S125" s="121"/>
      <c r="T125" s="121"/>
      <c r="U125" s="121"/>
      <c r="V125" s="128"/>
    </row>
    <row r="126" spans="1:22" ht="12" customHeight="1" x14ac:dyDescent="0.25">
      <c r="A126" s="120"/>
      <c r="B126" s="121"/>
      <c r="C126" s="121"/>
      <c r="D126" s="121"/>
      <c r="E126" s="121"/>
      <c r="F126" s="121"/>
      <c r="G126" s="121"/>
      <c r="H126" s="121"/>
      <c r="I126" s="121"/>
      <c r="J126" s="128"/>
      <c r="K126" s="37"/>
      <c r="M126" s="120"/>
      <c r="N126" s="121"/>
      <c r="O126" s="121"/>
      <c r="P126" s="121"/>
      <c r="Q126" s="121"/>
      <c r="R126" s="121"/>
      <c r="S126" s="121"/>
      <c r="T126" s="121"/>
      <c r="U126" s="121"/>
      <c r="V126" s="128"/>
    </row>
    <row r="127" spans="1:22" ht="12" customHeight="1" x14ac:dyDescent="0.25">
      <c r="A127" s="120"/>
      <c r="B127" s="121"/>
      <c r="C127" s="121"/>
      <c r="D127" s="121"/>
      <c r="E127" s="121"/>
      <c r="F127" s="121"/>
      <c r="G127" s="121"/>
      <c r="H127" s="121"/>
      <c r="I127" s="121"/>
      <c r="J127" s="128"/>
      <c r="K127" s="37"/>
      <c r="M127" s="120"/>
      <c r="N127" s="121"/>
      <c r="O127" s="121"/>
      <c r="P127" s="121"/>
      <c r="Q127" s="121"/>
      <c r="R127" s="121"/>
      <c r="S127" s="121"/>
      <c r="T127" s="121"/>
      <c r="U127" s="121"/>
      <c r="V127" s="128"/>
    </row>
    <row r="128" spans="1:22" ht="12" customHeight="1" thickBot="1" x14ac:dyDescent="0.3">
      <c r="A128" s="120"/>
      <c r="B128" s="121"/>
      <c r="C128" s="121"/>
      <c r="D128" s="121"/>
      <c r="E128" s="121"/>
      <c r="F128" s="121"/>
      <c r="G128" s="121"/>
      <c r="H128" s="121"/>
      <c r="I128" s="129"/>
      <c r="J128" s="130"/>
      <c r="K128" s="37"/>
      <c r="M128" s="120"/>
      <c r="N128" s="121"/>
      <c r="O128" s="121"/>
      <c r="P128" s="121"/>
      <c r="Q128" s="121"/>
      <c r="R128" s="121"/>
      <c r="S128" s="121"/>
      <c r="T128" s="121"/>
      <c r="U128" s="129"/>
      <c r="V128" s="130"/>
    </row>
    <row r="129" spans="1:22" ht="12" customHeight="1" thickTop="1" x14ac:dyDescent="0.25">
      <c r="A129" s="131">
        <v>6</v>
      </c>
      <c r="B129" s="132"/>
      <c r="C129" s="132">
        <v>7</v>
      </c>
      <c r="D129" s="132"/>
      <c r="E129" s="132">
        <v>8</v>
      </c>
      <c r="F129" s="132"/>
      <c r="G129" s="132">
        <v>9</v>
      </c>
      <c r="H129" s="133"/>
      <c r="I129" s="39"/>
      <c r="J129" s="40"/>
      <c r="K129" s="37"/>
      <c r="M129" s="131">
        <v>6</v>
      </c>
      <c r="N129" s="132"/>
      <c r="O129" s="132">
        <v>7</v>
      </c>
      <c r="P129" s="132"/>
      <c r="Q129" s="132">
        <v>8</v>
      </c>
      <c r="R129" s="132"/>
      <c r="S129" s="132">
        <v>9</v>
      </c>
      <c r="T129" s="133"/>
      <c r="U129" s="39"/>
      <c r="V129" s="40"/>
    </row>
    <row r="130" spans="1:22" ht="12" customHeight="1" x14ac:dyDescent="0.25">
      <c r="A130" s="122"/>
      <c r="B130" s="123"/>
      <c r="C130" s="123"/>
      <c r="D130" s="123"/>
      <c r="E130" s="123"/>
      <c r="F130" s="123"/>
      <c r="G130" s="123"/>
      <c r="H130" s="126"/>
      <c r="I130" s="41"/>
      <c r="J130" s="42"/>
      <c r="K130" s="37"/>
      <c r="M130" s="122"/>
      <c r="N130" s="123"/>
      <c r="O130" s="123"/>
      <c r="P130" s="123"/>
      <c r="Q130" s="123"/>
      <c r="R130" s="123"/>
      <c r="S130" s="123"/>
      <c r="T130" s="126"/>
      <c r="U130" s="41"/>
      <c r="V130" s="42"/>
    </row>
    <row r="131" spans="1:22" ht="12" customHeight="1" x14ac:dyDescent="0.25">
      <c r="A131" s="122"/>
      <c r="B131" s="123"/>
      <c r="C131" s="123"/>
      <c r="D131" s="123"/>
      <c r="E131" s="123"/>
      <c r="F131" s="123"/>
      <c r="G131" s="123"/>
      <c r="H131" s="126"/>
      <c r="I131" s="41"/>
      <c r="J131" s="42"/>
      <c r="K131" s="37"/>
      <c r="M131" s="122"/>
      <c r="N131" s="123"/>
      <c r="O131" s="123"/>
      <c r="P131" s="123"/>
      <c r="Q131" s="123"/>
      <c r="R131" s="123"/>
      <c r="S131" s="123"/>
      <c r="T131" s="126"/>
      <c r="U131" s="41"/>
      <c r="V131" s="42"/>
    </row>
    <row r="132" spans="1:22" ht="12" customHeight="1" x14ac:dyDescent="0.25">
      <c r="A132" s="122"/>
      <c r="B132" s="123"/>
      <c r="C132" s="123"/>
      <c r="D132" s="123"/>
      <c r="E132" s="123"/>
      <c r="F132" s="123"/>
      <c r="G132" s="123"/>
      <c r="H132" s="126"/>
      <c r="I132" s="41"/>
      <c r="J132" s="42"/>
      <c r="K132" s="37"/>
      <c r="M132" s="122"/>
      <c r="N132" s="123"/>
      <c r="O132" s="123"/>
      <c r="P132" s="123"/>
      <c r="Q132" s="123"/>
      <c r="R132" s="123"/>
      <c r="S132" s="123"/>
      <c r="T132" s="126"/>
      <c r="U132" s="41"/>
      <c r="V132" s="42"/>
    </row>
    <row r="133" spans="1:22" ht="12" customHeight="1" x14ac:dyDescent="0.25">
      <c r="A133" s="122"/>
      <c r="B133" s="123"/>
      <c r="C133" s="123"/>
      <c r="D133" s="123"/>
      <c r="E133" s="123"/>
      <c r="F133" s="123"/>
      <c r="G133" s="123"/>
      <c r="H133" s="126"/>
      <c r="I133" s="41"/>
      <c r="J133" s="42"/>
      <c r="K133" s="37"/>
      <c r="M133" s="122"/>
      <c r="N133" s="123"/>
      <c r="O133" s="123"/>
      <c r="P133" s="123"/>
      <c r="Q133" s="123"/>
      <c r="R133" s="123"/>
      <c r="S133" s="123"/>
      <c r="T133" s="126"/>
      <c r="U133" s="41"/>
      <c r="V133" s="42"/>
    </row>
    <row r="134" spans="1:22" ht="12" customHeight="1" thickBot="1" x14ac:dyDescent="0.3">
      <c r="A134" s="124"/>
      <c r="B134" s="125"/>
      <c r="C134" s="125"/>
      <c r="D134" s="125"/>
      <c r="E134" s="125"/>
      <c r="F134" s="125"/>
      <c r="G134" s="125"/>
      <c r="H134" s="127"/>
      <c r="I134" s="41"/>
      <c r="J134" s="42"/>
      <c r="K134" s="37"/>
      <c r="M134" s="124"/>
      <c r="N134" s="125"/>
      <c r="O134" s="125"/>
      <c r="P134" s="125"/>
      <c r="Q134" s="125"/>
      <c r="R134" s="125"/>
      <c r="S134" s="125"/>
      <c r="T134" s="127"/>
      <c r="U134" s="41"/>
      <c r="V134" s="42"/>
    </row>
    <row r="135" spans="1:22" ht="12" customHeight="1" thickTop="1" x14ac:dyDescent="0.25">
      <c r="K135" s="37"/>
    </row>
    <row r="136" spans="1:22" ht="12" customHeight="1" thickBot="1" x14ac:dyDescent="0.3">
      <c r="K136" s="37"/>
    </row>
    <row r="137" spans="1:22" ht="12" customHeight="1" thickTop="1" x14ac:dyDescent="0.25">
      <c r="B137" s="200" t="s">
        <v>94</v>
      </c>
      <c r="C137" s="201"/>
      <c r="D137" s="201"/>
      <c r="E137" s="46" t="s">
        <v>33</v>
      </c>
      <c r="F137" s="46" t="s">
        <v>34</v>
      </c>
      <c r="G137" s="46" t="s">
        <v>35</v>
      </c>
      <c r="H137" s="46" t="s">
        <v>36</v>
      </c>
      <c r="I137" s="47" t="s">
        <v>37</v>
      </c>
      <c r="K137" s="37"/>
      <c r="N137" s="200" t="s">
        <v>94</v>
      </c>
      <c r="O137" s="201"/>
      <c r="P137" s="201"/>
      <c r="Q137" s="46" t="s">
        <v>33</v>
      </c>
      <c r="R137" s="46" t="s">
        <v>34</v>
      </c>
      <c r="S137" s="46" t="s">
        <v>35</v>
      </c>
      <c r="T137" s="46" t="s">
        <v>36</v>
      </c>
      <c r="U137" s="47" t="s">
        <v>37</v>
      </c>
    </row>
    <row r="138" spans="1:22" ht="12" customHeight="1" x14ac:dyDescent="0.25">
      <c r="B138" s="202"/>
      <c r="C138" s="203"/>
      <c r="D138" s="203"/>
      <c r="E138" s="48">
        <v>2.5</v>
      </c>
      <c r="F138" s="48">
        <v>2</v>
      </c>
      <c r="G138" s="48">
        <v>1.5</v>
      </c>
      <c r="H138" s="48">
        <v>1</v>
      </c>
      <c r="I138" s="49">
        <v>0.5</v>
      </c>
      <c r="K138" s="37"/>
      <c r="N138" s="202"/>
      <c r="O138" s="203"/>
      <c r="P138" s="203"/>
      <c r="Q138" s="48">
        <v>2.5</v>
      </c>
      <c r="R138" s="48">
        <v>2</v>
      </c>
      <c r="S138" s="48">
        <v>1.5</v>
      </c>
      <c r="T138" s="48">
        <v>1</v>
      </c>
      <c r="U138" s="49">
        <v>0.5</v>
      </c>
    </row>
    <row r="139" spans="1:22" ht="12" customHeight="1" x14ac:dyDescent="0.25">
      <c r="B139" s="204" t="s">
        <v>99</v>
      </c>
      <c r="C139" s="205"/>
      <c r="D139" s="205"/>
      <c r="E139" s="145"/>
      <c r="F139" s="145"/>
      <c r="G139" s="145"/>
      <c r="H139" s="145"/>
      <c r="I139" s="146"/>
      <c r="K139" s="37"/>
      <c r="N139" s="204" t="s">
        <v>99</v>
      </c>
      <c r="O139" s="205"/>
      <c r="P139" s="205"/>
      <c r="Q139" s="145"/>
      <c r="R139" s="145"/>
      <c r="S139" s="145"/>
      <c r="T139" s="145"/>
      <c r="U139" s="146"/>
    </row>
    <row r="140" spans="1:22" ht="12" customHeight="1" x14ac:dyDescent="0.25">
      <c r="B140" s="204"/>
      <c r="C140" s="205"/>
      <c r="D140" s="205"/>
      <c r="E140" s="145"/>
      <c r="F140" s="145"/>
      <c r="G140" s="145"/>
      <c r="H140" s="145"/>
      <c r="I140" s="146"/>
      <c r="K140" s="37"/>
      <c r="N140" s="204"/>
      <c r="O140" s="205"/>
      <c r="P140" s="205"/>
      <c r="Q140" s="145"/>
      <c r="R140" s="145"/>
      <c r="S140" s="145"/>
      <c r="T140" s="145"/>
      <c r="U140" s="146"/>
    </row>
    <row r="141" spans="1:22" ht="12" customHeight="1" x14ac:dyDescent="0.25">
      <c r="B141" s="204" t="s">
        <v>41</v>
      </c>
      <c r="C141" s="205"/>
      <c r="D141" s="205"/>
      <c r="E141" s="145"/>
      <c r="F141" s="145"/>
      <c r="G141" s="145"/>
      <c r="H141" s="145"/>
      <c r="I141" s="146"/>
      <c r="K141" s="37"/>
      <c r="N141" s="204" t="s">
        <v>41</v>
      </c>
      <c r="O141" s="205"/>
      <c r="P141" s="205"/>
      <c r="Q141" s="145"/>
      <c r="R141" s="145"/>
      <c r="S141" s="145"/>
      <c r="T141" s="145"/>
      <c r="U141" s="146"/>
    </row>
    <row r="142" spans="1:22" ht="12" customHeight="1" x14ac:dyDescent="0.25">
      <c r="A142" s="50"/>
      <c r="B142" s="204"/>
      <c r="C142" s="205"/>
      <c r="D142" s="205"/>
      <c r="E142" s="145"/>
      <c r="F142" s="145"/>
      <c r="G142" s="145"/>
      <c r="H142" s="145"/>
      <c r="I142" s="146"/>
      <c r="K142" s="37"/>
      <c r="M142" s="50"/>
      <c r="N142" s="204"/>
      <c r="O142" s="205"/>
      <c r="P142" s="205"/>
      <c r="Q142" s="145"/>
      <c r="R142" s="145"/>
      <c r="S142" s="145"/>
      <c r="T142" s="145"/>
      <c r="U142" s="146"/>
    </row>
    <row r="143" spans="1:22" ht="12" customHeight="1" x14ac:dyDescent="0.25">
      <c r="A143" s="50"/>
      <c r="B143" s="204" t="s">
        <v>42</v>
      </c>
      <c r="C143" s="205"/>
      <c r="D143" s="205"/>
      <c r="E143" s="145"/>
      <c r="F143" s="145"/>
      <c r="G143" s="145"/>
      <c r="H143" s="145"/>
      <c r="I143" s="146"/>
      <c r="K143" s="37"/>
      <c r="M143" s="50"/>
      <c r="N143" s="204" t="s">
        <v>42</v>
      </c>
      <c r="O143" s="205"/>
      <c r="P143" s="205"/>
      <c r="Q143" s="145"/>
      <c r="R143" s="145"/>
      <c r="S143" s="145"/>
      <c r="T143" s="145"/>
      <c r="U143" s="146"/>
    </row>
    <row r="144" spans="1:22" ht="12" customHeight="1" x14ac:dyDescent="0.25">
      <c r="A144" s="50"/>
      <c r="B144" s="204"/>
      <c r="C144" s="205"/>
      <c r="D144" s="205"/>
      <c r="E144" s="145"/>
      <c r="F144" s="145"/>
      <c r="G144" s="145"/>
      <c r="H144" s="145"/>
      <c r="I144" s="146"/>
      <c r="K144" s="37"/>
      <c r="M144" s="50"/>
      <c r="N144" s="204"/>
      <c r="O144" s="205"/>
      <c r="P144" s="205"/>
      <c r="Q144" s="145"/>
      <c r="R144" s="145"/>
      <c r="S144" s="145"/>
      <c r="T144" s="145"/>
      <c r="U144" s="146"/>
    </row>
    <row r="145" spans="1:21" ht="12" customHeight="1" x14ac:dyDescent="0.25">
      <c r="A145" s="50"/>
      <c r="B145" s="206" t="s">
        <v>43</v>
      </c>
      <c r="C145" s="207"/>
      <c r="D145" s="207"/>
      <c r="E145" s="145"/>
      <c r="F145" s="145"/>
      <c r="G145" s="145"/>
      <c r="H145" s="145"/>
      <c r="I145" s="146"/>
      <c r="K145" s="37"/>
      <c r="M145" s="50"/>
      <c r="N145" s="206" t="s">
        <v>43</v>
      </c>
      <c r="O145" s="207"/>
      <c r="P145" s="207"/>
      <c r="Q145" s="145"/>
      <c r="R145" s="145"/>
      <c r="S145" s="145"/>
      <c r="T145" s="145"/>
      <c r="U145" s="146"/>
    </row>
    <row r="146" spans="1:21" ht="12" customHeight="1" x14ac:dyDescent="0.25">
      <c r="A146" s="50"/>
      <c r="B146" s="206"/>
      <c r="C146" s="207"/>
      <c r="D146" s="207"/>
      <c r="E146" s="145"/>
      <c r="F146" s="145"/>
      <c r="G146" s="145"/>
      <c r="H146" s="145"/>
      <c r="I146" s="146"/>
      <c r="K146" s="37"/>
      <c r="M146" s="50"/>
      <c r="N146" s="206"/>
      <c r="O146" s="207"/>
      <c r="P146" s="207"/>
      <c r="Q146" s="145"/>
      <c r="R146" s="145"/>
      <c r="S146" s="145"/>
      <c r="T146" s="145"/>
      <c r="U146" s="146"/>
    </row>
    <row r="147" spans="1:21" ht="12" customHeight="1" x14ac:dyDescent="0.25">
      <c r="A147" s="50"/>
      <c r="B147" s="216" t="s">
        <v>44</v>
      </c>
      <c r="C147" s="217"/>
      <c r="D147" s="217"/>
      <c r="E147" s="219" t="str">
        <f>IF(SUM(E139:E146)=0,"",SUM(E139:E146))</f>
        <v/>
      </c>
      <c r="F147" s="219" t="str">
        <f t="shared" ref="F147" si="10">IF(SUM(F139:F146)=0,"",SUM(F139:F146))</f>
        <v/>
      </c>
      <c r="G147" s="219" t="str">
        <f t="shared" ref="G147" si="11">IF(SUM(G139:G146)=0,"",SUM(G139:G146))</f>
        <v/>
      </c>
      <c r="H147" s="219" t="str">
        <f t="shared" ref="H147" si="12">IF(SUM(H139:H146)=0,"",SUM(H139:H146))</f>
        <v/>
      </c>
      <c r="I147" s="218" t="str">
        <f t="shared" ref="I147" si="13">IF(SUM(I139:I146)=0,"",SUM(I139:I146))</f>
        <v/>
      </c>
      <c r="K147" s="37"/>
      <c r="M147" s="50"/>
      <c r="N147" s="216" t="s">
        <v>44</v>
      </c>
      <c r="O147" s="217"/>
      <c r="P147" s="217"/>
      <c r="Q147" s="219" t="str">
        <f>IF(SUM(Q139:Q146)=0,"",SUM(Q139:Q146))</f>
        <v/>
      </c>
      <c r="R147" s="219" t="str">
        <f t="shared" ref="R147" si="14">IF(SUM(R139:R146)=0,"",SUM(R139:R146))</f>
        <v/>
      </c>
      <c r="S147" s="219" t="str">
        <f t="shared" ref="S147" si="15">IF(SUM(S139:S146)=0,"",SUM(S139:S146))</f>
        <v/>
      </c>
      <c r="T147" s="219" t="str">
        <f t="shared" ref="T147" si="16">IF(SUM(T139:T146)=0,"",SUM(T139:T146))</f>
        <v/>
      </c>
      <c r="U147" s="218" t="str">
        <f t="shared" ref="U147" si="17">IF(SUM(U139:U146)=0,"",SUM(U139:U146))</f>
        <v/>
      </c>
    </row>
    <row r="148" spans="1:21" ht="12" customHeight="1" x14ac:dyDescent="0.25">
      <c r="B148" s="216"/>
      <c r="C148" s="217"/>
      <c r="D148" s="217"/>
      <c r="E148" s="219"/>
      <c r="F148" s="219"/>
      <c r="G148" s="219"/>
      <c r="H148" s="219"/>
      <c r="I148" s="218"/>
      <c r="K148" s="37"/>
      <c r="N148" s="216"/>
      <c r="O148" s="217"/>
      <c r="P148" s="217"/>
      <c r="Q148" s="219"/>
      <c r="R148" s="219"/>
      <c r="S148" s="219"/>
      <c r="T148" s="219"/>
      <c r="U148" s="218"/>
    </row>
    <row r="149" spans="1:21" ht="12" customHeight="1" x14ac:dyDescent="0.25">
      <c r="B149" s="208" t="s">
        <v>45</v>
      </c>
      <c r="C149" s="209"/>
      <c r="D149" s="209"/>
      <c r="E149" s="212" t="str">
        <f>IF(SUM(E147:I147)=0,"",SUM(E147:I147))</f>
        <v/>
      </c>
      <c r="F149" s="212"/>
      <c r="G149" s="212"/>
      <c r="H149" s="212"/>
      <c r="I149" s="213"/>
      <c r="K149" s="37"/>
      <c r="N149" s="208" t="s">
        <v>45</v>
      </c>
      <c r="O149" s="209"/>
      <c r="P149" s="209"/>
      <c r="Q149" s="212" t="str">
        <f>IF(SUM(Q147:U147)=0,"",SUM(Q147:U147))</f>
        <v/>
      </c>
      <c r="R149" s="212"/>
      <c r="S149" s="212"/>
      <c r="T149" s="212"/>
      <c r="U149" s="213"/>
    </row>
    <row r="150" spans="1:21" ht="12" customHeight="1" thickBot="1" x14ac:dyDescent="0.3">
      <c r="B150" s="210"/>
      <c r="C150" s="211"/>
      <c r="D150" s="211"/>
      <c r="E150" s="214"/>
      <c r="F150" s="214"/>
      <c r="G150" s="214"/>
      <c r="H150" s="214"/>
      <c r="I150" s="215"/>
      <c r="K150" s="37"/>
      <c r="N150" s="210"/>
      <c r="O150" s="211"/>
      <c r="P150" s="211"/>
      <c r="Q150" s="214"/>
      <c r="R150" s="214"/>
      <c r="S150" s="214"/>
      <c r="T150" s="214"/>
      <c r="U150" s="215"/>
    </row>
    <row r="151" spans="1:21" s="62" customFormat="1" ht="12" customHeight="1" thickTop="1" x14ac:dyDescent="0.25">
      <c r="B151" s="63"/>
      <c r="C151" s="63"/>
      <c r="D151" s="63"/>
      <c r="E151" s="64"/>
      <c r="F151" s="64"/>
      <c r="G151" s="64"/>
      <c r="H151" s="64"/>
      <c r="I151" s="64"/>
      <c r="K151" s="65"/>
      <c r="N151" s="63"/>
      <c r="O151" s="63"/>
      <c r="P151" s="63"/>
      <c r="Q151" s="64"/>
      <c r="R151" s="64"/>
      <c r="S151" s="64"/>
      <c r="T151" s="64"/>
      <c r="U151" s="64"/>
    </row>
    <row r="152" spans="1:21" s="62" customFormat="1" ht="12" customHeight="1" x14ac:dyDescent="0.25">
      <c r="B152" s="63"/>
      <c r="C152" s="63"/>
      <c r="D152" s="63"/>
      <c r="E152" s="64"/>
      <c r="F152" s="64"/>
      <c r="G152" s="64"/>
      <c r="H152" s="64"/>
      <c r="I152" s="64"/>
      <c r="K152" s="65"/>
      <c r="N152" s="63"/>
      <c r="O152" s="63"/>
      <c r="P152" s="63"/>
      <c r="Q152" s="64"/>
      <c r="R152" s="64"/>
      <c r="S152" s="64"/>
      <c r="T152" s="64"/>
      <c r="U152" s="64"/>
    </row>
    <row r="153" spans="1:21" ht="12" customHeight="1" x14ac:dyDescent="0.25">
      <c r="K153" s="37"/>
    </row>
    <row r="154" spans="1:21" ht="12" customHeight="1" x14ac:dyDescent="0.25">
      <c r="K154" s="220" t="s">
        <v>89</v>
      </c>
      <c r="L154" s="220"/>
    </row>
    <row r="155" spans="1:21" ht="12" customHeight="1" x14ac:dyDescent="0.25">
      <c r="K155" s="220"/>
      <c r="L155" s="220"/>
    </row>
    <row r="156" spans="1:21" ht="12" customHeight="1" x14ac:dyDescent="0.25"/>
    <row r="157" spans="1:21" ht="12" customHeight="1" x14ac:dyDescent="0.25"/>
    <row r="158" spans="1:21" ht="12" customHeight="1" x14ac:dyDescent="0.25"/>
    <row r="159" spans="1:21" ht="12" customHeight="1" x14ac:dyDescent="0.25"/>
    <row r="160" spans="1:21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</sheetData>
  <sheetProtection password="CBA3" sheet="1" objects="1" scenarios="1"/>
  <mergeCells count="432">
    <mergeCell ref="I115:J115"/>
    <mergeCell ref="Q92:Q93"/>
    <mergeCell ref="H92:H93"/>
    <mergeCell ref="I92:I93"/>
    <mergeCell ref="B88:D89"/>
    <mergeCell ref="B90:D91"/>
    <mergeCell ref="E90:E91"/>
    <mergeCell ref="F90:F91"/>
    <mergeCell ref="G90:G91"/>
    <mergeCell ref="K154:L155"/>
    <mergeCell ref="B149:D150"/>
    <mergeCell ref="E149:I150"/>
    <mergeCell ref="N149:P150"/>
    <mergeCell ref="O129:P129"/>
    <mergeCell ref="M124:N128"/>
    <mergeCell ref="O124:P128"/>
    <mergeCell ref="B119:E119"/>
    <mergeCell ref="H119:J119"/>
    <mergeCell ref="N119:Q119"/>
    <mergeCell ref="Q149:U150"/>
    <mergeCell ref="T145:T146"/>
    <mergeCell ref="U145:U146"/>
    <mergeCell ref="B147:D148"/>
    <mergeCell ref="O66:T66"/>
    <mergeCell ref="O65:T65"/>
    <mergeCell ref="O115:T115"/>
    <mergeCell ref="O114:T114"/>
    <mergeCell ref="C115:H115"/>
    <mergeCell ref="C114:H114"/>
    <mergeCell ref="M80:N80"/>
    <mergeCell ref="O80:P80"/>
    <mergeCell ref="Q80:R80"/>
    <mergeCell ref="S80:T80"/>
    <mergeCell ref="M81:N85"/>
    <mergeCell ref="O81:P85"/>
    <mergeCell ref="Q81:R85"/>
    <mergeCell ref="S81:T85"/>
    <mergeCell ref="T67:V67"/>
    <mergeCell ref="N68:Q68"/>
    <mergeCell ref="T68:V68"/>
    <mergeCell ref="N69:Q69"/>
    <mergeCell ref="U115:V115"/>
    <mergeCell ref="U94:U95"/>
    <mergeCell ref="N96:P97"/>
    <mergeCell ref="Q96:Q97"/>
    <mergeCell ref="R96:R97"/>
    <mergeCell ref="S96:S97"/>
    <mergeCell ref="T147:T148"/>
    <mergeCell ref="U147:U148"/>
    <mergeCell ref="I145:I146"/>
    <mergeCell ref="N145:P146"/>
    <mergeCell ref="Q145:Q146"/>
    <mergeCell ref="R145:R146"/>
    <mergeCell ref="S145:S146"/>
    <mergeCell ref="B145:D146"/>
    <mergeCell ref="E145:E146"/>
    <mergeCell ref="F145:F146"/>
    <mergeCell ref="G145:G146"/>
    <mergeCell ref="H145:H146"/>
    <mergeCell ref="E147:E148"/>
    <mergeCell ref="F147:F148"/>
    <mergeCell ref="G147:G148"/>
    <mergeCell ref="H147:H148"/>
    <mergeCell ref="I147:I148"/>
    <mergeCell ref="N147:P148"/>
    <mergeCell ref="Q147:Q148"/>
    <mergeCell ref="R147:R148"/>
    <mergeCell ref="S147:S148"/>
    <mergeCell ref="T141:T142"/>
    <mergeCell ref="U141:U142"/>
    <mergeCell ref="B143:D144"/>
    <mergeCell ref="E143:E144"/>
    <mergeCell ref="F143:F144"/>
    <mergeCell ref="G143:G144"/>
    <mergeCell ref="H143:H144"/>
    <mergeCell ref="I143:I144"/>
    <mergeCell ref="N143:P144"/>
    <mergeCell ref="Q143:Q144"/>
    <mergeCell ref="R143:R144"/>
    <mergeCell ref="S143:S144"/>
    <mergeCell ref="T143:T144"/>
    <mergeCell ref="U143:U144"/>
    <mergeCell ref="I141:I142"/>
    <mergeCell ref="N141:P142"/>
    <mergeCell ref="Q141:Q142"/>
    <mergeCell ref="R141:R142"/>
    <mergeCell ref="S141:S142"/>
    <mergeCell ref="B141:D142"/>
    <mergeCell ref="E141:E142"/>
    <mergeCell ref="F141:F142"/>
    <mergeCell ref="G141:G142"/>
    <mergeCell ref="H141:H142"/>
    <mergeCell ref="Q139:Q140"/>
    <mergeCell ref="R139:R140"/>
    <mergeCell ref="S139:S140"/>
    <mergeCell ref="T139:T140"/>
    <mergeCell ref="U139:U140"/>
    <mergeCell ref="B137:D138"/>
    <mergeCell ref="N137:P138"/>
    <mergeCell ref="B139:D140"/>
    <mergeCell ref="E139:E140"/>
    <mergeCell ref="F139:F140"/>
    <mergeCell ref="G139:G140"/>
    <mergeCell ref="H139:H140"/>
    <mergeCell ref="I139:I140"/>
    <mergeCell ref="N139:P140"/>
    <mergeCell ref="Q129:R129"/>
    <mergeCell ref="S129:T129"/>
    <mergeCell ref="A130:B134"/>
    <mergeCell ref="C130:D134"/>
    <mergeCell ref="E130:F134"/>
    <mergeCell ref="G130:H134"/>
    <mergeCell ref="M130:N134"/>
    <mergeCell ref="O130:P134"/>
    <mergeCell ref="Q130:R134"/>
    <mergeCell ref="S130:T134"/>
    <mergeCell ref="A129:B129"/>
    <mergeCell ref="C129:D129"/>
    <mergeCell ref="E129:F129"/>
    <mergeCell ref="G129:H129"/>
    <mergeCell ref="M129:N129"/>
    <mergeCell ref="Q124:R128"/>
    <mergeCell ref="S124:T128"/>
    <mergeCell ref="U124:V128"/>
    <mergeCell ref="A124:B128"/>
    <mergeCell ref="C124:D128"/>
    <mergeCell ref="E124:F128"/>
    <mergeCell ref="G124:H128"/>
    <mergeCell ref="I124:J128"/>
    <mergeCell ref="A121:B121"/>
    <mergeCell ref="C121:J121"/>
    <mergeCell ref="M121:N121"/>
    <mergeCell ref="O121:V121"/>
    <mergeCell ref="A123:B123"/>
    <mergeCell ref="C123:D123"/>
    <mergeCell ref="E123:F123"/>
    <mergeCell ref="G123:H123"/>
    <mergeCell ref="I123:J123"/>
    <mergeCell ref="M123:N123"/>
    <mergeCell ref="O123:P123"/>
    <mergeCell ref="Q123:R123"/>
    <mergeCell ref="S123:T123"/>
    <mergeCell ref="U123:V123"/>
    <mergeCell ref="T119:V119"/>
    <mergeCell ref="H120:J120"/>
    <mergeCell ref="T120:V120"/>
    <mergeCell ref="B117:E117"/>
    <mergeCell ref="H117:J117"/>
    <mergeCell ref="N117:Q117"/>
    <mergeCell ref="T117:V117"/>
    <mergeCell ref="B118:E118"/>
    <mergeCell ref="H118:J118"/>
    <mergeCell ref="N118:Q118"/>
    <mergeCell ref="T118:V118"/>
    <mergeCell ref="B116:E116"/>
    <mergeCell ref="H116:J116"/>
    <mergeCell ref="N116:Q116"/>
    <mergeCell ref="T116:V116"/>
    <mergeCell ref="U98:U99"/>
    <mergeCell ref="N100:P101"/>
    <mergeCell ref="Q100:U101"/>
    <mergeCell ref="I114:J114"/>
    <mergeCell ref="U114:V114"/>
    <mergeCell ref="K107:L108"/>
    <mergeCell ref="N98:P99"/>
    <mergeCell ref="Q98:Q99"/>
    <mergeCell ref="R98:R99"/>
    <mergeCell ref="S98:S99"/>
    <mergeCell ref="T98:T99"/>
    <mergeCell ref="B100:D101"/>
    <mergeCell ref="E100:I101"/>
    <mergeCell ref="K109:L110"/>
    <mergeCell ref="I98:I99"/>
    <mergeCell ref="B98:D99"/>
    <mergeCell ref="E98:E99"/>
    <mergeCell ref="F98:F99"/>
    <mergeCell ref="G98:G99"/>
    <mergeCell ref="H98:H99"/>
    <mergeCell ref="T96:T97"/>
    <mergeCell ref="U96:U97"/>
    <mergeCell ref="N94:P95"/>
    <mergeCell ref="Q94:Q95"/>
    <mergeCell ref="R94:R95"/>
    <mergeCell ref="S94:S95"/>
    <mergeCell ref="T94:T95"/>
    <mergeCell ref="U90:U91"/>
    <mergeCell ref="N92:P93"/>
    <mergeCell ref="R92:R93"/>
    <mergeCell ref="S92:S93"/>
    <mergeCell ref="T92:T93"/>
    <mergeCell ref="U92:U93"/>
    <mergeCell ref="N88:P89"/>
    <mergeCell ref="N90:P91"/>
    <mergeCell ref="Q90:Q91"/>
    <mergeCell ref="R90:R91"/>
    <mergeCell ref="S90:S91"/>
    <mergeCell ref="T90:T91"/>
    <mergeCell ref="T69:V69"/>
    <mergeCell ref="N70:Q70"/>
    <mergeCell ref="T70:V70"/>
    <mergeCell ref="U75:V79"/>
    <mergeCell ref="M72:N72"/>
    <mergeCell ref="O72:V72"/>
    <mergeCell ref="M74:N74"/>
    <mergeCell ref="O74:P74"/>
    <mergeCell ref="Q74:R74"/>
    <mergeCell ref="S74:T74"/>
    <mergeCell ref="U74:V74"/>
    <mergeCell ref="M75:N79"/>
    <mergeCell ref="O75:P79"/>
    <mergeCell ref="Q75:R79"/>
    <mergeCell ref="S75:T79"/>
    <mergeCell ref="T71:V71"/>
    <mergeCell ref="I94:I95"/>
    <mergeCell ref="B96:D97"/>
    <mergeCell ref="E96:E97"/>
    <mergeCell ref="F96:F97"/>
    <mergeCell ref="G96:G97"/>
    <mergeCell ref="H96:H97"/>
    <mergeCell ref="I96:I97"/>
    <mergeCell ref="B94:D95"/>
    <mergeCell ref="E94:E95"/>
    <mergeCell ref="F94:F95"/>
    <mergeCell ref="G94:G95"/>
    <mergeCell ref="H94:H95"/>
    <mergeCell ref="H90:H91"/>
    <mergeCell ref="I90:I91"/>
    <mergeCell ref="B92:D93"/>
    <mergeCell ref="E92:E93"/>
    <mergeCell ref="F92:F93"/>
    <mergeCell ref="G92:G93"/>
    <mergeCell ref="A80:B80"/>
    <mergeCell ref="C80:D80"/>
    <mergeCell ref="E80:F80"/>
    <mergeCell ref="G80:H80"/>
    <mergeCell ref="A81:B85"/>
    <mergeCell ref="C81:D85"/>
    <mergeCell ref="E81:F85"/>
    <mergeCell ref="G81:H85"/>
    <mergeCell ref="A75:B79"/>
    <mergeCell ref="C75:D79"/>
    <mergeCell ref="E75:F79"/>
    <mergeCell ref="G75:H79"/>
    <mergeCell ref="I75:J79"/>
    <mergeCell ref="A72:B72"/>
    <mergeCell ref="C72:J72"/>
    <mergeCell ref="A74:B74"/>
    <mergeCell ref="C74:D74"/>
    <mergeCell ref="E74:F74"/>
    <mergeCell ref="G74:H74"/>
    <mergeCell ref="I74:J74"/>
    <mergeCell ref="B69:E69"/>
    <mergeCell ref="H69:J69"/>
    <mergeCell ref="B70:E70"/>
    <mergeCell ref="H70:J70"/>
    <mergeCell ref="H71:J71"/>
    <mergeCell ref="I66:J66"/>
    <mergeCell ref="B67:E67"/>
    <mergeCell ref="H67:J67"/>
    <mergeCell ref="B68:E68"/>
    <mergeCell ref="H68:J68"/>
    <mergeCell ref="C66:H66"/>
    <mergeCell ref="Q48:U49"/>
    <mergeCell ref="I65:J65"/>
    <mergeCell ref="N46:P47"/>
    <mergeCell ref="U46:U47"/>
    <mergeCell ref="T46:T47"/>
    <mergeCell ref="S46:S47"/>
    <mergeCell ref="R46:R47"/>
    <mergeCell ref="Q46:Q47"/>
    <mergeCell ref="K58:L59"/>
    <mergeCell ref="U65:V65"/>
    <mergeCell ref="K60:L61"/>
    <mergeCell ref="F46:J46"/>
    <mergeCell ref="D59:H59"/>
    <mergeCell ref="D51:H51"/>
    <mergeCell ref="C65:H65"/>
    <mergeCell ref="A59:C59"/>
    <mergeCell ref="A56:C56"/>
    <mergeCell ref="A57:C57"/>
    <mergeCell ref="A58:C58"/>
    <mergeCell ref="A48:C49"/>
    <mergeCell ref="A50:C50"/>
    <mergeCell ref="A51:C51"/>
    <mergeCell ref="U66:V66"/>
    <mergeCell ref="N67:Q67"/>
    <mergeCell ref="N38:P39"/>
    <mergeCell ref="U38:U39"/>
    <mergeCell ref="T38:T39"/>
    <mergeCell ref="S38:S39"/>
    <mergeCell ref="R38:R39"/>
    <mergeCell ref="Q38:Q39"/>
    <mergeCell ref="N40:P41"/>
    <mergeCell ref="U40:U41"/>
    <mergeCell ref="T40:T41"/>
    <mergeCell ref="S40:S41"/>
    <mergeCell ref="R40:R41"/>
    <mergeCell ref="Q40:Q41"/>
    <mergeCell ref="N42:P43"/>
    <mergeCell ref="U42:U43"/>
    <mergeCell ref="T42:T43"/>
    <mergeCell ref="S42:S43"/>
    <mergeCell ref="R42:R43"/>
    <mergeCell ref="Q42:Q43"/>
    <mergeCell ref="N44:P45"/>
    <mergeCell ref="N48:P49"/>
    <mergeCell ref="Q44:Q45"/>
    <mergeCell ref="U44:U45"/>
    <mergeCell ref="Q22:R22"/>
    <mergeCell ref="S22:T22"/>
    <mergeCell ref="U22:V22"/>
    <mergeCell ref="T44:T45"/>
    <mergeCell ref="S44:S45"/>
    <mergeCell ref="R44:R45"/>
    <mergeCell ref="N36:P37"/>
    <mergeCell ref="M28:N28"/>
    <mergeCell ref="O28:P28"/>
    <mergeCell ref="Q28:R28"/>
    <mergeCell ref="S28:T28"/>
    <mergeCell ref="M29:N33"/>
    <mergeCell ref="O29:P33"/>
    <mergeCell ref="Q29:R33"/>
    <mergeCell ref="S29:T33"/>
    <mergeCell ref="C14:H14"/>
    <mergeCell ref="F36:I36"/>
    <mergeCell ref="N16:Q16"/>
    <mergeCell ref="T16:V16"/>
    <mergeCell ref="N17:Q17"/>
    <mergeCell ref="T17:V17"/>
    <mergeCell ref="N18:Q18"/>
    <mergeCell ref="T18:V18"/>
    <mergeCell ref="U13:V13"/>
    <mergeCell ref="U14:V14"/>
    <mergeCell ref="N15:Q15"/>
    <mergeCell ref="T15:V15"/>
    <mergeCell ref="O13:T13"/>
    <mergeCell ref="O14:T14"/>
    <mergeCell ref="M23:N27"/>
    <mergeCell ref="O23:P27"/>
    <mergeCell ref="Q23:R27"/>
    <mergeCell ref="S23:T27"/>
    <mergeCell ref="U23:V27"/>
    <mergeCell ref="T19:V19"/>
    <mergeCell ref="M20:N20"/>
    <mergeCell ref="O20:V20"/>
    <mergeCell ref="M22:N22"/>
    <mergeCell ref="O22:P22"/>
    <mergeCell ref="A54:C54"/>
    <mergeCell ref="A55:C55"/>
    <mergeCell ref="E40:E41"/>
    <mergeCell ref="J37:J38"/>
    <mergeCell ref="K37:K38"/>
    <mergeCell ref="A38:A39"/>
    <mergeCell ref="E38:E39"/>
    <mergeCell ref="K13:L14"/>
    <mergeCell ref="I13:J13"/>
    <mergeCell ref="I14:J14"/>
    <mergeCell ref="B15:E15"/>
    <mergeCell ref="H15:J15"/>
    <mergeCell ref="H19:J19"/>
    <mergeCell ref="A20:B20"/>
    <mergeCell ref="C20:J20"/>
    <mergeCell ref="A22:B22"/>
    <mergeCell ref="C22:D22"/>
    <mergeCell ref="E22:F22"/>
    <mergeCell ref="G22:H22"/>
    <mergeCell ref="I22:J22"/>
    <mergeCell ref="B16:E16"/>
    <mergeCell ref="H16:J16"/>
    <mergeCell ref="B17:E17"/>
    <mergeCell ref="C13:H13"/>
    <mergeCell ref="G28:H28"/>
    <mergeCell ref="A35:K35"/>
    <mergeCell ref="A44:A45"/>
    <mergeCell ref="A46:B46"/>
    <mergeCell ref="A42:B43"/>
    <mergeCell ref="C42:C43"/>
    <mergeCell ref="A52:C53"/>
    <mergeCell ref="D42:D43"/>
    <mergeCell ref="E42:E43"/>
    <mergeCell ref="K43:K44"/>
    <mergeCell ref="F37:H38"/>
    <mergeCell ref="F39:H39"/>
    <mergeCell ref="F40:H40"/>
    <mergeCell ref="F41:H41"/>
    <mergeCell ref="F42:H42"/>
    <mergeCell ref="F43:H44"/>
    <mergeCell ref="F45:H45"/>
    <mergeCell ref="I43:I44"/>
    <mergeCell ref="J43:J44"/>
    <mergeCell ref="A1:J2"/>
    <mergeCell ref="B3:C3"/>
    <mergeCell ref="M3:N3"/>
    <mergeCell ref="A5:B7"/>
    <mergeCell ref="A9:B11"/>
    <mergeCell ref="C9:D11"/>
    <mergeCell ref="C5:D7"/>
    <mergeCell ref="E5:F7"/>
    <mergeCell ref="E9:F11"/>
    <mergeCell ref="G5:H7"/>
    <mergeCell ref="G9:H11"/>
    <mergeCell ref="I5:J7"/>
    <mergeCell ref="A4:B4"/>
    <mergeCell ref="C4:D4"/>
    <mergeCell ref="E4:F4"/>
    <mergeCell ref="G4:H4"/>
    <mergeCell ref="I4:J4"/>
    <mergeCell ref="A8:B8"/>
    <mergeCell ref="G8:H8"/>
    <mergeCell ref="E8:F8"/>
    <mergeCell ref="C8:D8"/>
    <mergeCell ref="A40:B41"/>
    <mergeCell ref="C40:C41"/>
    <mergeCell ref="D40:D41"/>
    <mergeCell ref="H17:J17"/>
    <mergeCell ref="B18:E18"/>
    <mergeCell ref="H18:J18"/>
    <mergeCell ref="A37:B37"/>
    <mergeCell ref="I37:I38"/>
    <mergeCell ref="A36:C36"/>
    <mergeCell ref="A23:B27"/>
    <mergeCell ref="C23:D27"/>
    <mergeCell ref="E23:F27"/>
    <mergeCell ref="G23:H27"/>
    <mergeCell ref="A29:B33"/>
    <mergeCell ref="C29:D33"/>
    <mergeCell ref="E29:F33"/>
    <mergeCell ref="G29:H33"/>
    <mergeCell ref="I23:J27"/>
    <mergeCell ref="A28:B28"/>
    <mergeCell ref="C28:D28"/>
    <mergeCell ref="E28:F28"/>
  </mergeCells>
  <dataValidations count="5">
    <dataValidation type="list" allowBlank="1" showInputMessage="1" showErrorMessage="1" sqref="I14:J14">
      <formula1>$X$13:$X$17</formula1>
    </dataValidation>
    <dataValidation type="list" allowBlank="1" showInputMessage="1" showErrorMessage="1" sqref="B16:E16 H17:J17">
      <formula1>$X$19:$X$23</formula1>
    </dataValidation>
    <dataValidation type="list" allowBlank="1" showInputMessage="1" showErrorMessage="1" sqref="H16:J16">
      <formula1>$Y$19:$Y$21</formula1>
    </dataValidation>
    <dataValidation type="list" allowBlank="1" showInputMessage="1" showErrorMessage="1" sqref="B17:E17 H18:J18">
      <formula1>$X$25:$X$47</formula1>
    </dataValidation>
    <dataValidation type="list" allowBlank="1" showInputMessage="1" showErrorMessage="1" sqref="G5 I5 E5 A9 A5 G9 E9 C5 C9">
      <formula1>$Z$1:$Z$15</formula1>
    </dataValidation>
  </dataValidations>
  <hyperlinks>
    <hyperlink ref="M3:N3" location="instruções!A1" display="Instruções"/>
  </hyperlink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4" orientation="landscape" r:id="rId1"/>
  <rowBreaks count="2" manualBreakCount="2">
    <brk id="59" max="21" man="1"/>
    <brk id="108" max="21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showGridLines="0" showRowColHeaders="0" tabSelected="1" view="pageBreakPreview" zoomScale="120" zoomScaleNormal="100" zoomScaleSheetLayoutView="120" workbookViewId="0">
      <selection activeCell="K5" sqref="K5"/>
    </sheetView>
  </sheetViews>
  <sheetFormatPr defaultRowHeight="15" x14ac:dyDescent="0.25"/>
  <cols>
    <col min="1" max="1" width="12.7109375" customWidth="1"/>
    <col min="2" max="2" width="4.28515625" style="17" customWidth="1"/>
    <col min="5" max="5" width="4.28515625" style="17" customWidth="1"/>
    <col min="8" max="8" width="4.28515625" style="17" customWidth="1"/>
  </cols>
  <sheetData>
    <row r="1" spans="1:9" ht="59.25" customHeight="1" thickBot="1" x14ac:dyDescent="0.3">
      <c r="A1" s="253" t="s">
        <v>92</v>
      </c>
      <c r="B1" s="253"/>
      <c r="C1" s="253"/>
      <c r="D1" s="253"/>
      <c r="E1" s="253"/>
      <c r="F1" s="253"/>
      <c r="G1" s="253"/>
      <c r="H1" s="253"/>
      <c r="I1" s="253"/>
    </row>
    <row r="2" spans="1:9" ht="60" customHeight="1" thickTop="1" x14ac:dyDescent="0.25">
      <c r="A2" s="18"/>
      <c r="B2" s="19">
        <v>1</v>
      </c>
      <c r="C2" s="254" t="s">
        <v>80</v>
      </c>
      <c r="D2" s="18"/>
      <c r="E2" s="19">
        <v>6</v>
      </c>
      <c r="F2" s="254" t="s">
        <v>81</v>
      </c>
      <c r="G2" s="18"/>
      <c r="H2" s="19">
        <v>11</v>
      </c>
      <c r="I2" s="257" t="s">
        <v>93</v>
      </c>
    </row>
    <row r="3" spans="1:9" ht="60" customHeight="1" x14ac:dyDescent="0.25">
      <c r="A3" s="20"/>
      <c r="B3" s="16">
        <v>2</v>
      </c>
      <c r="C3" s="255"/>
      <c r="D3" s="20"/>
      <c r="E3" s="16">
        <v>7</v>
      </c>
      <c r="F3" s="255"/>
      <c r="G3" s="20"/>
      <c r="H3" s="16">
        <v>12</v>
      </c>
      <c r="I3" s="258"/>
    </row>
    <row r="4" spans="1:9" ht="60" customHeight="1" x14ac:dyDescent="0.25">
      <c r="A4" s="20"/>
      <c r="B4" s="16">
        <v>3</v>
      </c>
      <c r="C4" s="255"/>
      <c r="D4" s="20"/>
      <c r="E4" s="16">
        <v>8</v>
      </c>
      <c r="F4" s="255"/>
      <c r="G4" s="20"/>
      <c r="H4" s="16">
        <v>13</v>
      </c>
      <c r="I4" s="258"/>
    </row>
    <row r="5" spans="1:9" ht="60" customHeight="1" thickBot="1" x14ac:dyDescent="0.3">
      <c r="A5" s="20"/>
      <c r="B5" s="16">
        <v>4</v>
      </c>
      <c r="C5" s="255"/>
      <c r="D5" s="20"/>
      <c r="E5" s="16">
        <v>9</v>
      </c>
      <c r="F5" s="255"/>
      <c r="G5" s="21"/>
      <c r="H5" s="22">
        <v>14</v>
      </c>
      <c r="I5" s="259"/>
    </row>
    <row r="6" spans="1:9" ht="60" customHeight="1" thickTop="1" thickBot="1" x14ac:dyDescent="0.3">
      <c r="A6" s="21"/>
      <c r="B6" s="22">
        <v>5</v>
      </c>
      <c r="C6" s="256"/>
      <c r="D6" s="21"/>
      <c r="E6" s="22">
        <v>10</v>
      </c>
      <c r="F6" s="256"/>
    </row>
    <row r="7" spans="1:9" ht="15.75" thickTop="1" x14ac:dyDescent="0.25"/>
  </sheetData>
  <sheetProtection password="CBA3" sheet="1" objects="1" scenarios="1"/>
  <mergeCells count="4">
    <mergeCell ref="A1:I1"/>
    <mergeCell ref="C2:C6"/>
    <mergeCell ref="F2:F6"/>
    <mergeCell ref="I2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10" zoomScaleNormal="100" workbookViewId="0">
      <selection activeCell="K3" sqref="K3"/>
    </sheetView>
  </sheetViews>
  <sheetFormatPr defaultRowHeight="15" x14ac:dyDescent="0.25"/>
  <cols>
    <col min="1" max="1" width="12.7109375" style="15" customWidth="1"/>
    <col min="2" max="16384" width="9.140625" style="15"/>
  </cols>
  <sheetData>
    <row r="1" spans="1:4" ht="59.25" customHeight="1" x14ac:dyDescent="0.25">
      <c r="B1" s="23">
        <v>0</v>
      </c>
    </row>
    <row r="2" spans="1:4" ht="60" customHeight="1" x14ac:dyDescent="0.25">
      <c r="A2" s="24"/>
      <c r="B2" s="25">
        <v>1</v>
      </c>
      <c r="C2" s="260" t="s">
        <v>80</v>
      </c>
      <c r="D2" s="266" t="s">
        <v>83</v>
      </c>
    </row>
    <row r="3" spans="1:4" ht="60" customHeight="1" x14ac:dyDescent="0.25">
      <c r="A3" s="26"/>
      <c r="B3" s="27">
        <v>2</v>
      </c>
      <c r="C3" s="261"/>
      <c r="D3" s="267"/>
    </row>
    <row r="4" spans="1:4" ht="60" customHeight="1" x14ac:dyDescent="0.25">
      <c r="A4" s="26"/>
      <c r="B4" s="27">
        <v>3</v>
      </c>
      <c r="C4" s="261"/>
      <c r="D4" s="267"/>
    </row>
    <row r="5" spans="1:4" ht="60" customHeight="1" x14ac:dyDescent="0.25">
      <c r="A5" s="26"/>
      <c r="B5" s="27">
        <v>4</v>
      </c>
      <c r="C5" s="261"/>
      <c r="D5" s="267"/>
    </row>
    <row r="6" spans="1:4" ht="60" customHeight="1" x14ac:dyDescent="0.25">
      <c r="A6" s="28"/>
      <c r="B6" s="29">
        <v>5</v>
      </c>
      <c r="C6" s="262"/>
      <c r="D6" s="267"/>
    </row>
    <row r="7" spans="1:4" ht="60" customHeight="1" x14ac:dyDescent="0.25">
      <c r="A7" s="24"/>
      <c r="B7" s="25">
        <v>6</v>
      </c>
      <c r="C7" s="260" t="s">
        <v>81</v>
      </c>
      <c r="D7" s="267"/>
    </row>
    <row r="8" spans="1:4" ht="60" customHeight="1" x14ac:dyDescent="0.25">
      <c r="A8" s="26"/>
      <c r="B8" s="27">
        <v>7</v>
      </c>
      <c r="C8" s="261"/>
      <c r="D8" s="267"/>
    </row>
    <row r="9" spans="1:4" ht="60" customHeight="1" x14ac:dyDescent="0.25">
      <c r="A9" s="26"/>
      <c r="B9" s="27">
        <v>8</v>
      </c>
      <c r="C9" s="261"/>
      <c r="D9" s="267"/>
    </row>
    <row r="10" spans="1:4" ht="60" customHeight="1" x14ac:dyDescent="0.25">
      <c r="A10" s="26"/>
      <c r="B10" s="27">
        <v>9</v>
      </c>
      <c r="C10" s="261"/>
      <c r="D10" s="267"/>
    </row>
    <row r="11" spans="1:4" ht="60" customHeight="1" x14ac:dyDescent="0.25">
      <c r="A11" s="28"/>
      <c r="B11" s="29">
        <v>10</v>
      </c>
      <c r="C11" s="262"/>
      <c r="D11" s="267"/>
    </row>
    <row r="12" spans="1:4" ht="59.25" customHeight="1" x14ac:dyDescent="0.25">
      <c r="A12" s="24"/>
      <c r="B12" s="25">
        <v>11</v>
      </c>
      <c r="C12" s="263" t="s">
        <v>82</v>
      </c>
      <c r="D12" s="267"/>
    </row>
    <row r="13" spans="1:4" ht="59.25" customHeight="1" x14ac:dyDescent="0.25">
      <c r="A13" s="26"/>
      <c r="B13" s="27">
        <v>12</v>
      </c>
      <c r="C13" s="264"/>
      <c r="D13" s="267"/>
    </row>
    <row r="14" spans="1:4" ht="59.25" customHeight="1" x14ac:dyDescent="0.25">
      <c r="A14" s="26"/>
      <c r="B14" s="27">
        <v>13</v>
      </c>
      <c r="C14" s="264"/>
      <c r="D14" s="267"/>
    </row>
    <row r="15" spans="1:4" ht="59.25" customHeight="1" x14ac:dyDescent="0.25">
      <c r="A15" s="28"/>
      <c r="B15" s="29">
        <v>14</v>
      </c>
      <c r="C15" s="265"/>
      <c r="D15" s="268"/>
    </row>
  </sheetData>
  <sheetProtection password="CBA3" sheet="1" objects="1" scenarios="1" selectLockedCells="1" selectUnlockedCells="1"/>
  <mergeCells count="4">
    <mergeCell ref="C2:C6"/>
    <mergeCell ref="C7:C11"/>
    <mergeCell ref="C12:C15"/>
    <mergeCell ref="D2:D15"/>
  </mergeCells>
  <pageMargins left="0.7" right="0.7" top="0.75" bottom="0.75" header="0.3" footer="0.3"/>
  <pageSetup paperSize="9" scale="8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2</vt:i4>
      </vt:variant>
    </vt:vector>
  </HeadingPairs>
  <TitlesOfParts>
    <vt:vector size="6" baseType="lpstr">
      <vt:lpstr>instruções</vt:lpstr>
      <vt:lpstr>AcroN1</vt:lpstr>
      <vt:lpstr>ElementosN1</vt:lpstr>
      <vt:lpstr>fotos</vt:lpstr>
      <vt:lpstr>AcroN1!Área_de_Impressão</vt:lpstr>
      <vt:lpstr>instruções!Área_de_Impressão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TMN</dc:creator>
  <cp:lastModifiedBy>Tiago Castro (DGE)</cp:lastModifiedBy>
  <cp:lastPrinted>2015-12-10T16:18:51Z</cp:lastPrinted>
  <dcterms:created xsi:type="dcterms:W3CDTF">2013-12-26T18:42:42Z</dcterms:created>
  <dcterms:modified xsi:type="dcterms:W3CDTF">2016-11-24T15:35:07Z</dcterms:modified>
</cp:coreProperties>
</file>